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wa\results2025\"/>
    </mc:Choice>
  </mc:AlternateContent>
  <xr:revisionPtr revIDLastSave="0" documentId="8_{2DC7153A-E46D-4B9E-A985-546E33447840}" xr6:coauthVersionLast="47" xr6:coauthVersionMax="47" xr10:uidLastSave="{00000000-0000-0000-0000-000000000000}"/>
  <bookViews>
    <workbookView xWindow="195" yWindow="360" windowWidth="20310" windowHeight="10605" firstSheet="1" activeTab="4" xr2:uid="{00000000-000D-0000-FFFF-FFFF00000000}"/>
  </bookViews>
  <sheets>
    <sheet name="Resultados 3ra_Carrera_Vert (2)" sheetId="5" r:id="rId1"/>
    <sheet name="resumen" sheetId="4" r:id="rId2"/>
    <sheet name="clasificacion var y fem" sheetId="2" r:id="rId3"/>
    <sheet name="twa results sheets" sheetId="6" r:id="rId4"/>
    <sheet name="MEN" sheetId="7" r:id="rId5"/>
    <sheet name="WOMEN" sheetId="8" r:id="rId6"/>
  </sheets>
  <definedNames>
    <definedName name="a" localSheetId="4">#REF!</definedName>
    <definedName name="a" localSheetId="5">#REF!</definedName>
    <definedName name="a">#REF!</definedName>
    <definedName name="AA" localSheetId="4">#REF!</definedName>
    <definedName name="AA" localSheetId="5">#REF!</definedName>
    <definedName name="AA">#REF!</definedName>
    <definedName name="b" localSheetId="4">#REF!</definedName>
    <definedName name="b" localSheetId="5">#REF!</definedName>
    <definedName name="b">#REF!</definedName>
    <definedName name="d" localSheetId="4">#REF!</definedName>
    <definedName name="d" localSheetId="5">#REF!</definedName>
    <definedName name="d">#REF!</definedName>
    <definedName name="DD" localSheetId="4">#REF!</definedName>
    <definedName name="DD" localSheetId="5">#REF!</definedName>
    <definedName name="DD">#REF!</definedName>
    <definedName name="ERROR" localSheetId="4">#REF!</definedName>
    <definedName name="ERROR" localSheetId="5">#REF!</definedName>
    <definedName name="ERROR">#REF!</definedName>
    <definedName name="Fecha_Carrera" localSheetId="4">#REF!</definedName>
    <definedName name="Fecha_Carrera" localSheetId="5">#REF!</definedName>
    <definedName name="Fecha_Carrera">#REF!</definedName>
    <definedName name="Fecha_Cierre" localSheetId="4">#REF!</definedName>
    <definedName name="Fecha_Cierre" localSheetId="5">#REF!</definedName>
    <definedName name="Fecha_Cierre">#REF!</definedName>
    <definedName name="Foglio2" localSheetId="4">#REF!</definedName>
    <definedName name="Foglio2" localSheetId="5">#REF!</definedName>
    <definedName name="Foglio2">#REF!</definedName>
    <definedName name="Hinicio" localSheetId="4">#REF!</definedName>
    <definedName name="Hinicio" localSheetId="5">#REF!</definedName>
    <definedName name="Hinicio">#REF!</definedName>
    <definedName name="Hora_Salida" localSheetId="4">#REF!</definedName>
    <definedName name="Hora_Salida" localSheetId="5">#REF!</definedName>
    <definedName name="Hora_Salida">#REF!</definedName>
    <definedName name="Lugar" localSheetId="4">#REF!</definedName>
    <definedName name="Lugar" localSheetId="5">#REF!</definedName>
    <definedName name="Lugar">#REF!</definedName>
    <definedName name="Nombre_Carrera" localSheetId="4">#REF!</definedName>
    <definedName name="Nombre_Carrera" localSheetId="5">#REF!</definedName>
    <definedName name="Nombre_Carrera">#REF!</definedName>
    <definedName name="X" localSheetId="4">#REF!</definedName>
    <definedName name="X" localSheetId="5">#REF!</definedName>
    <definedName name="X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4" l="1"/>
  <c r="L40" i="4"/>
  <c r="L39" i="4"/>
  <c r="L38" i="4"/>
  <c r="L37" i="4"/>
  <c r="L36" i="4"/>
  <c r="L35" i="4"/>
  <c r="L34" i="4"/>
  <c r="I4" i="7"/>
  <c r="C3" i="7"/>
  <c r="I4" i="8" l="1"/>
  <c r="C3" i="8"/>
  <c r="T21" i="4"/>
  <c r="T20" i="4"/>
  <c r="U6" i="4"/>
  <c r="T19" i="4"/>
  <c r="T18" i="4"/>
  <c r="T17" i="4"/>
  <c r="T16" i="4"/>
  <c r="T15" i="4"/>
  <c r="T14" i="4"/>
  <c r="T13" i="4"/>
  <c r="T12" i="4"/>
  <c r="T11" i="4"/>
  <c r="T10" i="4"/>
  <c r="T9" i="4"/>
  <c r="T8" i="4"/>
  <c r="L20" i="4"/>
  <c r="L16" i="4"/>
  <c r="L11" i="4"/>
  <c r="L18" i="4"/>
  <c r="L17" i="4"/>
  <c r="L10" i="4"/>
  <c r="L12" i="4"/>
  <c r="L13" i="4"/>
  <c r="L14" i="4"/>
  <c r="L19" i="4"/>
  <c r="L15" i="4"/>
  <c r="D26" i="4"/>
  <c r="E24" i="4" s="1"/>
  <c r="L8" i="4"/>
  <c r="E8" i="4"/>
  <c r="L9" i="4"/>
  <c r="D9" i="4"/>
  <c r="E25" i="4" l="1"/>
  <c r="E26" i="4" s="1"/>
  <c r="E7" i="4"/>
  <c r="E9" i="4" s="1"/>
  <c r="D21" i="4"/>
  <c r="E20" i="4" s="1"/>
  <c r="E19" i="4" l="1"/>
  <c r="E21" i="4" s="1"/>
</calcChain>
</file>

<file path=xl/sharedStrings.xml><?xml version="1.0" encoding="utf-8"?>
<sst xmlns="http://schemas.openxmlformats.org/spreadsheetml/2006/main" count="3945" uniqueCount="693">
  <si>
    <t>#</t>
  </si>
  <si>
    <t>Dorsal</t>
  </si>
  <si>
    <t>Nombre</t>
  </si>
  <si>
    <t>Apellidos</t>
  </si>
  <si>
    <t>Género</t>
  </si>
  <si>
    <t>Categoría</t>
  </si>
  <si>
    <t>Estado</t>
  </si>
  <si>
    <t>Meta.treal</t>
  </si>
  <si>
    <t>Luis Fabian</t>
  </si>
  <si>
    <t>Gonzalez Bustamante</t>
  </si>
  <si>
    <t>Masculino</t>
  </si>
  <si>
    <t>Varonil</t>
  </si>
  <si>
    <t>Finalizado</t>
  </si>
  <si>
    <t>Marco Antonio</t>
  </si>
  <si>
    <t>Cruz Villegas</t>
  </si>
  <si>
    <t>Fernando</t>
  </si>
  <si>
    <t>Carreño Ortiz</t>
  </si>
  <si>
    <t>Blanca</t>
  </si>
  <si>
    <t>Romero Silva</t>
  </si>
  <si>
    <t>Femenino</t>
  </si>
  <si>
    <t>Femenil</t>
  </si>
  <si>
    <t>Miguel</t>
  </si>
  <si>
    <t>Cano Gayon</t>
  </si>
  <si>
    <t>Israel</t>
  </si>
  <si>
    <t>Martinez Resendiz</t>
  </si>
  <si>
    <t>Hugo</t>
  </si>
  <si>
    <t>Simon</t>
  </si>
  <si>
    <t>Luis Alberto</t>
  </si>
  <si>
    <t>Diaz Contreras</t>
  </si>
  <si>
    <t>Leobardo Sergio</t>
  </si>
  <si>
    <t>Hernandez Diaz</t>
  </si>
  <si>
    <t>Jacqueline</t>
  </si>
  <si>
    <t>Urzua Hernandez</t>
  </si>
  <si>
    <t>Jessica</t>
  </si>
  <si>
    <t>Velez Gutierrez</t>
  </si>
  <si>
    <t>Arturo</t>
  </si>
  <si>
    <t>Velazquez Leyva</t>
  </si>
  <si>
    <t>Alejandra</t>
  </si>
  <si>
    <t>Samiento</t>
  </si>
  <si>
    <t>Jaime</t>
  </si>
  <si>
    <t>Alvarez Barreda</t>
  </si>
  <si>
    <t>Alfredo</t>
  </si>
  <si>
    <t>Morales Viveros</t>
  </si>
  <si>
    <t>Andres</t>
  </si>
  <si>
    <t>Manzo Orozco</t>
  </si>
  <si>
    <t>Ignacio</t>
  </si>
  <si>
    <t>Manrique Maldonado</t>
  </si>
  <si>
    <t>Huerta Ochoa</t>
  </si>
  <si>
    <t>Andre</t>
  </si>
  <si>
    <t>Guzman Gallegos</t>
  </si>
  <si>
    <t>Edmundo</t>
  </si>
  <si>
    <t>Rodriguez Gonzalez</t>
  </si>
  <si>
    <t>Elizabeth</t>
  </si>
  <si>
    <t>Aguilar Becerril</t>
  </si>
  <si>
    <t>David</t>
  </si>
  <si>
    <t>Esparza</t>
  </si>
  <si>
    <t>Ana Luisa</t>
  </si>
  <si>
    <t>Santos Armenta</t>
  </si>
  <si>
    <t>Jaime Ivan</t>
  </si>
  <si>
    <t>Nieto Chavero</t>
  </si>
  <si>
    <t>Francisco Javier</t>
  </si>
  <si>
    <t>Guerrero Sanchez</t>
  </si>
  <si>
    <t>Milton</t>
  </si>
  <si>
    <t>Jared Basilio</t>
  </si>
  <si>
    <t>Jesus</t>
  </si>
  <si>
    <t>De La Cruz Rodriguez</t>
  </si>
  <si>
    <t>Diana Gabriela</t>
  </si>
  <si>
    <t>Espinosa Morales</t>
  </si>
  <si>
    <t>Braulio</t>
  </si>
  <si>
    <t>Arath Cardenas</t>
  </si>
  <si>
    <t>Ruben</t>
  </si>
  <si>
    <t>Gonzalez Gutierrez</t>
  </si>
  <si>
    <t>Paola Fernanda</t>
  </si>
  <si>
    <t>Rodriguez Moreno</t>
  </si>
  <si>
    <t>Maximino</t>
  </si>
  <si>
    <t>Portillo Alvarez</t>
  </si>
  <si>
    <t>Andrea Citlali</t>
  </si>
  <si>
    <t>Urrutia</t>
  </si>
  <si>
    <t>Gerardo</t>
  </si>
  <si>
    <t>Reyes Rodriguez</t>
  </si>
  <si>
    <t>Tapia</t>
  </si>
  <si>
    <t>Angel</t>
  </si>
  <si>
    <t>Grande Ortiz</t>
  </si>
  <si>
    <t>Luz Maria</t>
  </si>
  <si>
    <t>Soto Zuniga</t>
  </si>
  <si>
    <t>Emiliano</t>
  </si>
  <si>
    <t>Orozco</t>
  </si>
  <si>
    <t>Xally</t>
  </si>
  <si>
    <t>Nochebuena Lopez</t>
  </si>
  <si>
    <t>Diego</t>
  </si>
  <si>
    <t>De La Cruz Flores</t>
  </si>
  <si>
    <t>Luis</t>
  </si>
  <si>
    <t>Avila Aguirre</t>
  </si>
  <si>
    <t>Jose</t>
  </si>
  <si>
    <t>Flores Luengas</t>
  </si>
  <si>
    <t>Erika</t>
  </si>
  <si>
    <t>Lorenzo Contreras</t>
  </si>
  <si>
    <t>Ricardo</t>
  </si>
  <si>
    <t>Jimenez Mora</t>
  </si>
  <si>
    <t>Leonardo Abel</t>
  </si>
  <si>
    <t>Ramirez</t>
  </si>
  <si>
    <t>Francisco Yael</t>
  </si>
  <si>
    <t>Gonzalez Mendoza</t>
  </si>
  <si>
    <t>Garcia Amador</t>
  </si>
  <si>
    <t>Lizbeth</t>
  </si>
  <si>
    <t>Mendez Martinez</t>
  </si>
  <si>
    <t>Judith</t>
  </si>
  <si>
    <t>Ruiz Palmer</t>
  </si>
  <si>
    <t>Emmanuel</t>
  </si>
  <si>
    <t>Plascencia</t>
  </si>
  <si>
    <t>Carolina</t>
  </si>
  <si>
    <t>Fernandez</t>
  </si>
  <si>
    <t>Marisela</t>
  </si>
  <si>
    <t>Lopez Martin Del Campo</t>
  </si>
  <si>
    <t>Guillermo</t>
  </si>
  <si>
    <t>Espinosa</t>
  </si>
  <si>
    <t>Filiberto</t>
  </si>
  <si>
    <t>Gabriel Bautista</t>
  </si>
  <si>
    <t>Nayhive</t>
  </si>
  <si>
    <t>Henrnadez</t>
  </si>
  <si>
    <t>Omar Daniel</t>
  </si>
  <si>
    <t>Moreno</t>
  </si>
  <si>
    <t>Gabriela</t>
  </si>
  <si>
    <t>Carranza Gonzalez</t>
  </si>
  <si>
    <t>Fabian</t>
  </si>
  <si>
    <t>Sanchez Carrada</t>
  </si>
  <si>
    <t>Juan</t>
  </si>
  <si>
    <t>Amelco Hernandez</t>
  </si>
  <si>
    <t>Rogelio</t>
  </si>
  <si>
    <t>Francisco Herrera</t>
  </si>
  <si>
    <t>Ernesto</t>
  </si>
  <si>
    <t>Bravo Galaz</t>
  </si>
  <si>
    <t>Itziar</t>
  </si>
  <si>
    <t>Riquelme Meji-a</t>
  </si>
  <si>
    <t>Leticia</t>
  </si>
  <si>
    <t>Santos Leyva</t>
  </si>
  <si>
    <t>Cesar</t>
  </si>
  <si>
    <t>Reyes</t>
  </si>
  <si>
    <t>Castillo Cruz</t>
  </si>
  <si>
    <t>Emir Andre</t>
  </si>
  <si>
    <t>Aguillon</t>
  </si>
  <si>
    <t>J Enrique</t>
  </si>
  <si>
    <t>Gonzalez Chavez</t>
  </si>
  <si>
    <t>Olachea</t>
  </si>
  <si>
    <t>Maricarmen</t>
  </si>
  <si>
    <t>Alvarez Neri</t>
  </si>
  <si>
    <t>Sonia</t>
  </si>
  <si>
    <t>Irma</t>
  </si>
  <si>
    <t>Guzman Molina</t>
  </si>
  <si>
    <t>Fabricio</t>
  </si>
  <si>
    <t>Rangel Sanchez</t>
  </si>
  <si>
    <t>Julian</t>
  </si>
  <si>
    <t>Jimenez Victoria</t>
  </si>
  <si>
    <t>Rafael</t>
  </si>
  <si>
    <t>Ivan Lagunas</t>
  </si>
  <si>
    <t>Garcia</t>
  </si>
  <si>
    <t>Rosalia</t>
  </si>
  <si>
    <t>Cabello Jurado</t>
  </si>
  <si>
    <t>Misael</t>
  </si>
  <si>
    <t>Cabrera Villalobos</t>
  </si>
  <si>
    <t>Jose Fernando</t>
  </si>
  <si>
    <t>Cortes Lopez</t>
  </si>
  <si>
    <t>Sebastian</t>
  </si>
  <si>
    <t>Cos Gomez</t>
  </si>
  <si>
    <t>Jose Gpe</t>
  </si>
  <si>
    <t>Pena Perez</t>
  </si>
  <si>
    <t>Antonio Federico</t>
  </si>
  <si>
    <t>Perez Cerquela</t>
  </si>
  <si>
    <t>Belem Sarahi</t>
  </si>
  <si>
    <t>Morales Sanchez</t>
  </si>
  <si>
    <t>Rodriguez Melo</t>
  </si>
  <si>
    <t>Diana</t>
  </si>
  <si>
    <t>Macedo Yanez</t>
  </si>
  <si>
    <t>Gonzalez Sandoval</t>
  </si>
  <si>
    <t>Yannet</t>
  </si>
  <si>
    <t>Silva Garfias</t>
  </si>
  <si>
    <t>Perez</t>
  </si>
  <si>
    <t>Alberto</t>
  </si>
  <si>
    <t>Garcia Acuna</t>
  </si>
  <si>
    <t>Rebeca</t>
  </si>
  <si>
    <t>Del Rio Trejo</t>
  </si>
  <si>
    <t>Maria Sandra</t>
  </si>
  <si>
    <t>Garcia Samaniego</t>
  </si>
  <si>
    <t>Benjamin</t>
  </si>
  <si>
    <t>Josue Diaz</t>
  </si>
  <si>
    <t>Pablo</t>
  </si>
  <si>
    <t>Ortiz Cisneros</t>
  </si>
  <si>
    <t>Roselia</t>
  </si>
  <si>
    <t>Pantoja Castillo</t>
  </si>
  <si>
    <t>Diego Alberto</t>
  </si>
  <si>
    <t>Lopez Guiris</t>
  </si>
  <si>
    <t>Claudia</t>
  </si>
  <si>
    <t>Ivette Gonzalez</t>
  </si>
  <si>
    <t>Tavera</t>
  </si>
  <si>
    <t>Ramirez Prieto</t>
  </si>
  <si>
    <t>Perla Olivia</t>
  </si>
  <si>
    <t>Quijano Dominguez</t>
  </si>
  <si>
    <t>Alicia</t>
  </si>
  <si>
    <t>Acevedo Alfaro</t>
  </si>
  <si>
    <t>Hernandez Cerritos</t>
  </si>
  <si>
    <t>Dafne Sarahi</t>
  </si>
  <si>
    <t>Huerta</t>
  </si>
  <si>
    <t>Soto Alday</t>
  </si>
  <si>
    <t>Julieta</t>
  </si>
  <si>
    <t>Zamudio Baranda</t>
  </si>
  <si>
    <t>Govea Castillo</t>
  </si>
  <si>
    <t>Mauricio</t>
  </si>
  <si>
    <t>Marquez</t>
  </si>
  <si>
    <t>Joaquin</t>
  </si>
  <si>
    <t>Reyes Perez</t>
  </si>
  <si>
    <t>Palacios Guevara</t>
  </si>
  <si>
    <t>Citlali</t>
  </si>
  <si>
    <t>Ibarra Becerril</t>
  </si>
  <si>
    <t>Montoro Barenas</t>
  </si>
  <si>
    <t>Domingo Acosta</t>
  </si>
  <si>
    <t>Anaisa</t>
  </si>
  <si>
    <t>Chirinos Ceron</t>
  </si>
  <si>
    <t>Eleaquin</t>
  </si>
  <si>
    <t>Cordero Vera</t>
  </si>
  <si>
    <t>Rosas Chavarin</t>
  </si>
  <si>
    <t>Lilia</t>
  </si>
  <si>
    <t>Vega Pastor</t>
  </si>
  <si>
    <t>Edher</t>
  </si>
  <si>
    <t>Valencia Cornejo</t>
  </si>
  <si>
    <t>Maria</t>
  </si>
  <si>
    <t>Garrido Jimenez</t>
  </si>
  <si>
    <t>Esteban</t>
  </si>
  <si>
    <t>Aguayo De La Rosa</t>
  </si>
  <si>
    <t>Diaz Gonzalez</t>
  </si>
  <si>
    <t>Armando</t>
  </si>
  <si>
    <t>Sanchez Malagon</t>
  </si>
  <si>
    <t>Elias</t>
  </si>
  <si>
    <t>Astrid</t>
  </si>
  <si>
    <t>Tellez</t>
  </si>
  <si>
    <t>Huerta Ramirez</t>
  </si>
  <si>
    <t>Bombero</t>
  </si>
  <si>
    <t>Isabel</t>
  </si>
  <si>
    <t>Morales</t>
  </si>
  <si>
    <t>Zamora</t>
  </si>
  <si>
    <t>Octavio</t>
  </si>
  <si>
    <t>Ordonez</t>
  </si>
  <si>
    <t>Prieto Navarrete</t>
  </si>
  <si>
    <t>Yael</t>
  </si>
  <si>
    <t>Sanchez Jaramillo</t>
  </si>
  <si>
    <t>Ruiz Romero</t>
  </si>
  <si>
    <t>Saul</t>
  </si>
  <si>
    <t>Vilchis Barrios</t>
  </si>
  <si>
    <t>Eduardo Daniel</t>
  </si>
  <si>
    <t>Carbajal</t>
  </si>
  <si>
    <t>Rodolfo</t>
  </si>
  <si>
    <t>Cano</t>
  </si>
  <si>
    <t>Irma Cecilia</t>
  </si>
  <si>
    <t>Loustaunau</t>
  </si>
  <si>
    <t>Manuel Trejo</t>
  </si>
  <si>
    <t>Ximena</t>
  </si>
  <si>
    <t>Anaya</t>
  </si>
  <si>
    <t>Esperanza</t>
  </si>
  <si>
    <t>Peralta Mondragon</t>
  </si>
  <si>
    <t>Ana</t>
  </si>
  <si>
    <t>Frias</t>
  </si>
  <si>
    <t>Zenteno</t>
  </si>
  <si>
    <t>Sergio</t>
  </si>
  <si>
    <t>Chavez Hernandez</t>
  </si>
  <si>
    <t>Ivan</t>
  </si>
  <si>
    <t>Liceaga Meza</t>
  </si>
  <si>
    <t>Zarpan</t>
  </si>
  <si>
    <t>Karla</t>
  </si>
  <si>
    <t>Lopez Enriquez</t>
  </si>
  <si>
    <t>Harumi Mariana</t>
  </si>
  <si>
    <t>Shimizu</t>
  </si>
  <si>
    <t>Erick</t>
  </si>
  <si>
    <t>Ramirez Vilchis</t>
  </si>
  <si>
    <t>Luis Antonio</t>
  </si>
  <si>
    <t>Romero Vargas</t>
  </si>
  <si>
    <t>Valeria Orozco</t>
  </si>
  <si>
    <t>Maria De La Luz</t>
  </si>
  <si>
    <t>Millan Fermin</t>
  </si>
  <si>
    <t>Kelin Julissa</t>
  </si>
  <si>
    <t>Posada</t>
  </si>
  <si>
    <t>Beatriz Elizabeth</t>
  </si>
  <si>
    <t>Gomez Trejo</t>
  </si>
  <si>
    <t>Adriana</t>
  </si>
  <si>
    <t>Vega Belmont</t>
  </si>
  <si>
    <t>Carlos</t>
  </si>
  <si>
    <t>Angeles</t>
  </si>
  <si>
    <t>Edson</t>
  </si>
  <si>
    <t>Mendez Galicia</t>
  </si>
  <si>
    <t>Arih</t>
  </si>
  <si>
    <t>Garnica Haro</t>
  </si>
  <si>
    <t>Katerine</t>
  </si>
  <si>
    <t>Salazar Araiza</t>
  </si>
  <si>
    <t>Daniel</t>
  </si>
  <si>
    <t>Garcia Alvarado</t>
  </si>
  <si>
    <t>Augusto Avila</t>
  </si>
  <si>
    <t>Adrian</t>
  </si>
  <si>
    <t>Ramirez Mejia</t>
  </si>
  <si>
    <t>Onesimo Armando</t>
  </si>
  <si>
    <t>Ortigoza Cruz</t>
  </si>
  <si>
    <t>Ortega Gonzalez</t>
  </si>
  <si>
    <t>Uriel</t>
  </si>
  <si>
    <t>Rodriguez</t>
  </si>
  <si>
    <t>Victor</t>
  </si>
  <si>
    <t>Aguirre</t>
  </si>
  <si>
    <t>Jose Daniel</t>
  </si>
  <si>
    <t>Cristina</t>
  </si>
  <si>
    <t>Patricio Calderon</t>
  </si>
  <si>
    <t>Eduardo</t>
  </si>
  <si>
    <t>Jose Mujica</t>
  </si>
  <si>
    <t>Ismael</t>
  </si>
  <si>
    <t>Argumedo Diaz</t>
  </si>
  <si>
    <t>Martha Elizabeth</t>
  </si>
  <si>
    <t>Martinez Garcia</t>
  </si>
  <si>
    <t>Patricia</t>
  </si>
  <si>
    <t>Carbajal Romero</t>
  </si>
  <si>
    <t>Isidro</t>
  </si>
  <si>
    <t>Hernandez Carbajal</t>
  </si>
  <si>
    <t>Victorina</t>
  </si>
  <si>
    <t>Reyes Salas</t>
  </si>
  <si>
    <t>Alejandro</t>
  </si>
  <si>
    <t>Rodriguez Padilla</t>
  </si>
  <si>
    <t>Hernandez Cruz</t>
  </si>
  <si>
    <t>Nancy</t>
  </si>
  <si>
    <t>De La Cruz Gonzalez</t>
  </si>
  <si>
    <t>Martinez</t>
  </si>
  <si>
    <t>Carlos Alberto</t>
  </si>
  <si>
    <t>Aguilar Pena</t>
  </si>
  <si>
    <t>Ivan Reyes</t>
  </si>
  <si>
    <t>Jessica Dolores</t>
  </si>
  <si>
    <t>Herrera Garcia</t>
  </si>
  <si>
    <t>Roman Garcia</t>
  </si>
  <si>
    <t>Maria Isabel</t>
  </si>
  <si>
    <t>Hernandez Vilchis</t>
  </si>
  <si>
    <t>Javier</t>
  </si>
  <si>
    <t>Carrion</t>
  </si>
  <si>
    <t>Ruiz</t>
  </si>
  <si>
    <t>De La Rosa Valadez</t>
  </si>
  <si>
    <t>Jorge Angel</t>
  </si>
  <si>
    <t>Gonzalez Canchola</t>
  </si>
  <si>
    <t>Gabriel</t>
  </si>
  <si>
    <t>Schmitt</t>
  </si>
  <si>
    <t>Ruth</t>
  </si>
  <si>
    <t>Esperanza Lopez</t>
  </si>
  <si>
    <t>Lopez Ramirez</t>
  </si>
  <si>
    <t>Miriel Sarai</t>
  </si>
  <si>
    <t>Montoya</t>
  </si>
  <si>
    <t>Buendia</t>
  </si>
  <si>
    <t>Laura Daniela</t>
  </si>
  <si>
    <t>Rincon</t>
  </si>
  <si>
    <t>Alcala Haddad</t>
  </si>
  <si>
    <t>Marisol</t>
  </si>
  <si>
    <t>Jarillo</t>
  </si>
  <si>
    <t>Lilian</t>
  </si>
  <si>
    <t>Medina Almazan</t>
  </si>
  <si>
    <t>Alger</t>
  </si>
  <si>
    <t>Gonzlaez Contreras</t>
  </si>
  <si>
    <t>Claudia Isabel</t>
  </si>
  <si>
    <t>Roldan</t>
  </si>
  <si>
    <t>Ma Del Carmen</t>
  </si>
  <si>
    <t>Ortiz Zamudio</t>
  </si>
  <si>
    <t>Edgylin</t>
  </si>
  <si>
    <t>Brenda</t>
  </si>
  <si>
    <t>Brenda Jimenez</t>
  </si>
  <si>
    <t>Maximina</t>
  </si>
  <si>
    <t>Flores Lemus</t>
  </si>
  <si>
    <t>Denis</t>
  </si>
  <si>
    <t>Amauri</t>
  </si>
  <si>
    <t>Luevano Meza</t>
  </si>
  <si>
    <t>Raziel</t>
  </si>
  <si>
    <t>Cuate Balderas</t>
  </si>
  <si>
    <t>Najera Loyda</t>
  </si>
  <si>
    <t>Elvira Andrea</t>
  </si>
  <si>
    <t>Moreno Moreno</t>
  </si>
  <si>
    <t>Patricia Alcaraz</t>
  </si>
  <si>
    <t>Ingrid Alejandra</t>
  </si>
  <si>
    <t>Lopez Monreal</t>
  </si>
  <si>
    <t>Cerritos Flores</t>
  </si>
  <si>
    <t>Gerardo Gonzalez</t>
  </si>
  <si>
    <t>Yessica</t>
  </si>
  <si>
    <t>Reyes Ruelas</t>
  </si>
  <si>
    <t>Zaira</t>
  </si>
  <si>
    <t>Escarzaga</t>
  </si>
  <si>
    <t>Contreras</t>
  </si>
  <si>
    <t>Mares Gonzalez</t>
  </si>
  <si>
    <t>Gonzalez</t>
  </si>
  <si>
    <t>Idalia</t>
  </si>
  <si>
    <t>Mares</t>
  </si>
  <si>
    <t>Salvador Cardenas</t>
  </si>
  <si>
    <t>Rosa</t>
  </si>
  <si>
    <t>Isela Rivera</t>
  </si>
  <si>
    <t>Carreto</t>
  </si>
  <si>
    <t>Hernandez Morales</t>
  </si>
  <si>
    <t>Marco Aurelio</t>
  </si>
  <si>
    <t>Muñiz</t>
  </si>
  <si>
    <t>Laourdes</t>
  </si>
  <si>
    <t>Palma</t>
  </si>
  <si>
    <t>Alejandro Mendoza</t>
  </si>
  <si>
    <t>Huerta Sicardo</t>
  </si>
  <si>
    <t>Castillo</t>
  </si>
  <si>
    <t>Valery</t>
  </si>
  <si>
    <t>Armenta</t>
  </si>
  <si>
    <t>Ma Vianey</t>
  </si>
  <si>
    <t>Villar Sanchez</t>
  </si>
  <si>
    <t>Martinez Peralta</t>
  </si>
  <si>
    <t>Casandra</t>
  </si>
  <si>
    <t>Maldonado Salgado</t>
  </si>
  <si>
    <t>Selene</t>
  </si>
  <si>
    <t>Mayo Pacheco</t>
  </si>
  <si>
    <t>Mercedes Lizbeth</t>
  </si>
  <si>
    <t>Rodriguez Mena</t>
  </si>
  <si>
    <t>Oswaldo</t>
  </si>
  <si>
    <t>Salgado Anaya</t>
  </si>
  <si>
    <t>Julio</t>
  </si>
  <si>
    <t>Granados</t>
  </si>
  <si>
    <t>Jonathan Efren</t>
  </si>
  <si>
    <t>Gaytan Yanez</t>
  </si>
  <si>
    <t>Alvarez</t>
  </si>
  <si>
    <t>Osvaldo</t>
  </si>
  <si>
    <t>Lopez Espinosa</t>
  </si>
  <si>
    <t>Emma</t>
  </si>
  <si>
    <t>Gonzalez Robles</t>
  </si>
  <si>
    <t>Monica</t>
  </si>
  <si>
    <t>Sanchez Vazquez</t>
  </si>
  <si>
    <t>Tecozautla</t>
  </si>
  <si>
    <t>Luisa</t>
  </si>
  <si>
    <t>Javier Matus</t>
  </si>
  <si>
    <t>Miriam</t>
  </si>
  <si>
    <t>Jazmin Amelia</t>
  </si>
  <si>
    <t>Diaz</t>
  </si>
  <si>
    <t>Paredes Sanchez</t>
  </si>
  <si>
    <t>Lopez Gonzalez</t>
  </si>
  <si>
    <t>Guillen</t>
  </si>
  <si>
    <t>Katya</t>
  </si>
  <si>
    <t>Barrios Escamilla</t>
  </si>
  <si>
    <t>Gutierrez Martinez</t>
  </si>
  <si>
    <t>Fernanda</t>
  </si>
  <si>
    <t>Meza Gutierrez</t>
  </si>
  <si>
    <t>Araceli</t>
  </si>
  <si>
    <t>Karen</t>
  </si>
  <si>
    <t>Vargas Bello</t>
  </si>
  <si>
    <t>Ethel</t>
  </si>
  <si>
    <t>Quiñones Padilla</t>
  </si>
  <si>
    <t>Aaron</t>
  </si>
  <si>
    <t>Juarez Galindo</t>
  </si>
  <si>
    <t>Luis Raul</t>
  </si>
  <si>
    <t>Pacheco</t>
  </si>
  <si>
    <t>Melissa Josefina</t>
  </si>
  <si>
    <t>Zuniga</t>
  </si>
  <si>
    <t>Torres</t>
  </si>
  <si>
    <t>Millan</t>
  </si>
  <si>
    <t>Sandra</t>
  </si>
  <si>
    <t>Jimenez</t>
  </si>
  <si>
    <t>Viaany</t>
  </si>
  <si>
    <t>Cruz</t>
  </si>
  <si>
    <t>Faviola</t>
  </si>
  <si>
    <t>Almaguer Hidalgo</t>
  </si>
  <si>
    <t>Aura</t>
  </si>
  <si>
    <t>Mendoza Mendoza</t>
  </si>
  <si>
    <t>Valdez Guizar</t>
  </si>
  <si>
    <t>Itzel</t>
  </si>
  <si>
    <t>Matamoros Olvera</t>
  </si>
  <si>
    <t>Tania</t>
  </si>
  <si>
    <t>Martinez Lopez</t>
  </si>
  <si>
    <t>Lorena</t>
  </si>
  <si>
    <t>Luna Jimenez</t>
  </si>
  <si>
    <t>Correa</t>
  </si>
  <si>
    <t>Marcos</t>
  </si>
  <si>
    <t>Garcia Navarrete</t>
  </si>
  <si>
    <t>Valdez Rios</t>
  </si>
  <si>
    <t>Michele</t>
  </si>
  <si>
    <t>Aranda</t>
  </si>
  <si>
    <t>Jovanny</t>
  </si>
  <si>
    <t>Vargas</t>
  </si>
  <si>
    <t>Alisson</t>
  </si>
  <si>
    <t>Tenorio</t>
  </si>
  <si>
    <t>Lizbet Jaqueline</t>
  </si>
  <si>
    <t>Deciga</t>
  </si>
  <si>
    <t>Erik</t>
  </si>
  <si>
    <t>Mayo Montejo</t>
  </si>
  <si>
    <t>Betzai</t>
  </si>
  <si>
    <t>Galan</t>
  </si>
  <si>
    <t>Dovidio</t>
  </si>
  <si>
    <t>Ibarra Martinez</t>
  </si>
  <si>
    <t>Roy Aaron</t>
  </si>
  <si>
    <t>Sin salida</t>
  </si>
  <si>
    <t>Alexis</t>
  </si>
  <si>
    <t>Coronado</t>
  </si>
  <si>
    <t>Estefania</t>
  </si>
  <si>
    <t>Chavez Garcia</t>
  </si>
  <si>
    <t>Michelle</t>
  </si>
  <si>
    <t>Martinez Campos</t>
  </si>
  <si>
    <t>Eduardo Michelle</t>
  </si>
  <si>
    <t>Ixpango</t>
  </si>
  <si>
    <t>Betan Guerrero</t>
  </si>
  <si>
    <t>Retirado</t>
  </si>
  <si>
    <t>Fabela Tinoco</t>
  </si>
  <si>
    <t>Maria Elisa</t>
  </si>
  <si>
    <t>Lopez Pimentel</t>
  </si>
  <si>
    <t>Jorge Antonio</t>
  </si>
  <si>
    <t>Derramadero Aguilar</t>
  </si>
  <si>
    <t>Magali</t>
  </si>
  <si>
    <t>Juarez Montes</t>
  </si>
  <si>
    <t>Anayeli</t>
  </si>
  <si>
    <t>Vera Cortes</t>
  </si>
  <si>
    <t>Yenifher</t>
  </si>
  <si>
    <t>Perez Calderon</t>
  </si>
  <si>
    <t>Sanchez</t>
  </si>
  <si>
    <t>Hernandez</t>
  </si>
  <si>
    <t>Mariana Lizbeth</t>
  </si>
  <si>
    <t>Espino Gudino</t>
  </si>
  <si>
    <t>Karina</t>
  </si>
  <si>
    <t>Hernandez Valverde</t>
  </si>
  <si>
    <t>Diaz Diego</t>
  </si>
  <si>
    <t>Paulina</t>
  </si>
  <si>
    <t>Gutierrez</t>
  </si>
  <si>
    <t>Zihanya</t>
  </si>
  <si>
    <t>Lopez</t>
  </si>
  <si>
    <t>Felipe De Jesus</t>
  </si>
  <si>
    <t>Sofia Eugenia</t>
  </si>
  <si>
    <t>Antonio</t>
  </si>
  <si>
    <t>Maciel Gomez</t>
  </si>
  <si>
    <t>Ali</t>
  </si>
  <si>
    <t>Montiel</t>
  </si>
  <si>
    <t>Salinas</t>
  </si>
  <si>
    <t>Manuel</t>
  </si>
  <si>
    <t>Villalobos</t>
  </si>
  <si>
    <t>Olivia Valeria</t>
  </si>
  <si>
    <t>Hernandez Novoa</t>
  </si>
  <si>
    <t>Jacobo Gonzalez</t>
  </si>
  <si>
    <t>Bracho Gonzalez</t>
  </si>
  <si>
    <t>Melendez</t>
  </si>
  <si>
    <t>Pedro</t>
  </si>
  <si>
    <t>Vargas Serrano</t>
  </si>
  <si>
    <t>Mariana</t>
  </si>
  <si>
    <t>Paola Espinosa</t>
  </si>
  <si>
    <t>Contreras Munos</t>
  </si>
  <si>
    <t>Morales Perez</t>
  </si>
  <si>
    <t>Sesena</t>
  </si>
  <si>
    <t>Edgar</t>
  </si>
  <si>
    <t>Vargas Hernandez</t>
  </si>
  <si>
    <t>Jesus Alejandro</t>
  </si>
  <si>
    <t>Olivera</t>
  </si>
  <si>
    <t>Kathy</t>
  </si>
  <si>
    <t>Carmona</t>
  </si>
  <si>
    <t>Jair</t>
  </si>
  <si>
    <t>Duran</t>
  </si>
  <si>
    <t>Arely</t>
  </si>
  <si>
    <t>Velazquez</t>
  </si>
  <si>
    <t>Ariadna</t>
  </si>
  <si>
    <t>Mar</t>
  </si>
  <si>
    <t>Haydee</t>
  </si>
  <si>
    <t>Munoz</t>
  </si>
  <si>
    <t>Bautista</t>
  </si>
  <si>
    <t>Lizet</t>
  </si>
  <si>
    <t>Lara</t>
  </si>
  <si>
    <t>Cristobal</t>
  </si>
  <si>
    <t>Ayala Buendia</t>
  </si>
  <si>
    <t>Cynthia</t>
  </si>
  <si>
    <t>Rosales</t>
  </si>
  <si>
    <t>Brauliodaniel</t>
  </si>
  <si>
    <t>Yee Velez</t>
  </si>
  <si>
    <t>Sylvana Karla</t>
  </si>
  <si>
    <t>Ayala</t>
  </si>
  <si>
    <t>Olivia</t>
  </si>
  <si>
    <t>Sauco</t>
  </si>
  <si>
    <t>Oscar</t>
  </si>
  <si>
    <t>Amaro</t>
  </si>
  <si>
    <t>Marquez Rodriguez</t>
  </si>
  <si>
    <t>Efren</t>
  </si>
  <si>
    <t>Flores</t>
  </si>
  <si>
    <t>Mora Pescador</t>
  </si>
  <si>
    <t>Sanchez Morales</t>
  </si>
  <si>
    <t>Ana Moserrat</t>
  </si>
  <si>
    <t>Valeriano</t>
  </si>
  <si>
    <t>Inscripciones disponibles</t>
  </si>
  <si>
    <t>Total participantes</t>
  </si>
  <si>
    <t>Participantes que cruzaron la Meta</t>
  </si>
  <si>
    <t>Inscritos</t>
  </si>
  <si>
    <t>Hombres</t>
  </si>
  <si>
    <t>Mujeres</t>
  </si>
  <si>
    <t>BIOMERIEUX</t>
  </si>
  <si>
    <t>ALCON</t>
  </si>
  <si>
    <t>NOVARTIS</t>
  </si>
  <si>
    <t>IMITI</t>
  </si>
  <si>
    <t xml:space="preserve">KAPITAL </t>
  </si>
  <si>
    <t>IFA</t>
  </si>
  <si>
    <t xml:space="preserve">QIAGEN </t>
  </si>
  <si>
    <t>EEEISA</t>
  </si>
  <si>
    <t>A. NISSAN</t>
  </si>
  <si>
    <t>ADIDAS</t>
  </si>
  <si>
    <t>BOMBEROS</t>
  </si>
  <si>
    <t>SIN REGISTRO</t>
  </si>
  <si>
    <t>Total Externos</t>
  </si>
  <si>
    <t>Total Empresas Aleph</t>
  </si>
  <si>
    <t>EXTERNO</t>
  </si>
  <si>
    <t>SDELI</t>
  </si>
  <si>
    <t>BOMBERO</t>
  </si>
  <si>
    <t>CDMX</t>
  </si>
  <si>
    <t>EDO MEX</t>
  </si>
  <si>
    <t>YUCATAN</t>
  </si>
  <si>
    <t>HIDALGO</t>
  </si>
  <si>
    <t>Jalisco</t>
  </si>
  <si>
    <t>Hidalgo</t>
  </si>
  <si>
    <t>GUANAJUATO</t>
  </si>
  <si>
    <t>AZCAPOTZALCO</t>
  </si>
  <si>
    <t>IZTAPALAPA</t>
  </si>
  <si>
    <t>ALVARO OBREGON</t>
  </si>
  <si>
    <t>BENITO JUAREZ</t>
  </si>
  <si>
    <t>COYOACAN</t>
  </si>
  <si>
    <t>CUAJIMALPA</t>
  </si>
  <si>
    <t>IZTACALCO</t>
  </si>
  <si>
    <t>ECATEPEC</t>
  </si>
  <si>
    <t>XOCHIMILCO</t>
  </si>
  <si>
    <t>CUAUTEMOC</t>
  </si>
  <si>
    <t>TLAHUAC</t>
  </si>
  <si>
    <t>MIGUEL HIDALGO</t>
  </si>
  <si>
    <t>TLALPAN</t>
  </si>
  <si>
    <t>TLANEPANTLA</t>
  </si>
  <si>
    <t>HUIXQUILCAN</t>
  </si>
  <si>
    <t>TECAMAC</t>
  </si>
  <si>
    <t>GUSTAVO A. MADERO</t>
  </si>
  <si>
    <t>MORELOS</t>
  </si>
  <si>
    <t>CUAUHTEMOC</t>
  </si>
  <si>
    <t>HUIXQUILUCAN</t>
  </si>
  <si>
    <t>NAUCALPAN</t>
  </si>
  <si>
    <t>VALLEJO GUSTAVO A. MADERO</t>
  </si>
  <si>
    <t>EXTERNOS</t>
  </si>
  <si>
    <t>NO RECOGIERON KIT</t>
  </si>
  <si>
    <t>NO LLEGARON AL EVENTO</t>
  </si>
  <si>
    <t>3a. Carrera Vertical Aleph</t>
  </si>
  <si>
    <t>07.jun.2025</t>
  </si>
  <si>
    <t>Resumen de participantes</t>
  </si>
  <si>
    <t>roberto@towerrunningmx.com</t>
  </si>
  <si>
    <r>
      <t xml:space="preserve">Email address </t>
    </r>
    <r>
      <rPr>
        <sz val="10"/>
        <rFont val="Arial"/>
        <family val="2"/>
      </rPr>
      <t>/ Email-Adresse / direccion de correo electronico</t>
    </r>
  </si>
  <si>
    <t>ROBERTO VELÁZQUEZ</t>
  </si>
  <si>
    <r>
      <t>Contact person (race director)</t>
    </r>
    <r>
      <rPr>
        <sz val="10"/>
        <rFont val="Arial"/>
        <family val="2"/>
      </rPr>
      <t xml:space="preserve"> / Kontaktperson (Renndirektor) / persona de contacto (director de la carrera)</t>
    </r>
  </si>
  <si>
    <t xml:space="preserve"> CONTACT DATA</t>
  </si>
  <si>
    <r>
      <t>Number of female finishers</t>
    </r>
    <r>
      <rPr>
        <sz val="10"/>
        <rFont val="Arial"/>
        <family val="2"/>
      </rPr>
      <t xml:space="preserve"> / Anzahl weiblicher Athleten (Finisher) / numero de mujeras atletas (Finisher)</t>
    </r>
  </si>
  <si>
    <r>
      <t>Number of male finishers</t>
    </r>
    <r>
      <rPr>
        <sz val="10"/>
        <rFont val="Arial"/>
        <family val="2"/>
      </rPr>
      <t xml:space="preserve"> / Anzahl männlicher Athleten (Finisher) / numero de atletas masculinos (Finisher)</t>
    </r>
  </si>
  <si>
    <t>RUNNING LOGISTICS</t>
  </si>
  <si>
    <r>
      <t xml:space="preserve">Timing company </t>
    </r>
    <r>
      <rPr>
        <sz val="10"/>
        <rFont val="Arial"/>
        <family val="2"/>
      </rPr>
      <t>/ Zeitnahmefirma / empresa de cronometraje</t>
    </r>
  </si>
  <si>
    <t>TIMINGSENSE</t>
  </si>
  <si>
    <r>
      <t xml:space="preserve">Timing system </t>
    </r>
    <r>
      <rPr>
        <sz val="10"/>
        <rFont val="Arial"/>
        <family val="2"/>
      </rPr>
      <t>/ Zeitnahmesystem / sistema de cronometraje</t>
    </r>
  </si>
  <si>
    <r>
      <t xml:space="preserve">Difference in elevation (m) </t>
    </r>
    <r>
      <rPr>
        <sz val="10"/>
        <rFont val="Arial"/>
        <family val="2"/>
      </rPr>
      <t>/ Höhenmeter / diferencia de altura (m)</t>
    </r>
  </si>
  <si>
    <r>
      <t>Number of floors</t>
    </r>
    <r>
      <rPr>
        <sz val="10"/>
        <rFont val="Arial"/>
        <family val="2"/>
      </rPr>
      <t xml:space="preserve"> / Anzahl Stockwerke / numero de pisos</t>
    </r>
  </si>
  <si>
    <r>
      <t xml:space="preserve">Number of stairs </t>
    </r>
    <r>
      <rPr>
        <sz val="10"/>
        <rFont val="Arial"/>
        <family val="2"/>
      </rPr>
      <t>/ Stufenanzahl / numero de escaleras</t>
    </r>
  </si>
  <si>
    <r>
      <t xml:space="preserve">Venue (Building) </t>
    </r>
    <r>
      <rPr>
        <sz val="10"/>
        <rFont val="Arial"/>
        <family val="2"/>
      </rPr>
      <t>/ Austragungsort (Gebäude) / lugar (edificio)</t>
    </r>
  </si>
  <si>
    <t>MEX</t>
  </si>
  <si>
    <r>
      <t>Country (IOC Code)</t>
    </r>
    <r>
      <rPr>
        <sz val="10"/>
        <rFont val="Arial"/>
        <family val="2"/>
      </rPr>
      <t xml:space="preserve"> / Land (IOC Code) / pais (IOC Code)</t>
    </r>
  </si>
  <si>
    <r>
      <t>City</t>
    </r>
    <r>
      <rPr>
        <sz val="10"/>
        <rFont val="Arial"/>
        <family val="2"/>
      </rPr>
      <t xml:space="preserve"> / Stadt / ciudad</t>
    </r>
  </si>
  <si>
    <r>
      <t>Date</t>
    </r>
    <r>
      <rPr>
        <sz val="10"/>
        <rFont val="Arial"/>
        <family val="2"/>
      </rPr>
      <t xml:space="preserve"> / Datum / fecha (YYYYMMDD)</t>
    </r>
  </si>
  <si>
    <r>
      <t xml:space="preserve">Race designation </t>
    </r>
    <r>
      <rPr>
        <sz val="10"/>
        <rFont val="Arial"/>
        <family val="2"/>
      </rPr>
      <t>/ Event-Bezeichnung / nombre del evento</t>
    </r>
  </si>
  <si>
    <t xml:space="preserve"> GENERAL EVENT INFORMATION</t>
  </si>
  <si>
    <t>TWA results form for event organizers</t>
  </si>
  <si>
    <t>MEXICO</t>
  </si>
  <si>
    <t>tiempo</t>
  </si>
  <si>
    <t xml:space="preserve">nacionalidad </t>
  </si>
  <si>
    <t>año de nacimiento</t>
  </si>
  <si>
    <t>apellido</t>
  </si>
  <si>
    <t>primer nombre</t>
  </si>
  <si>
    <t>identificación del atleta</t>
  </si>
  <si>
    <t>rango</t>
  </si>
  <si>
    <t>Zeit</t>
  </si>
  <si>
    <t>Nationalität</t>
  </si>
  <si>
    <t>Jahrgang</t>
  </si>
  <si>
    <t>Nachname</t>
  </si>
  <si>
    <t>Vorname</t>
  </si>
  <si>
    <t>Athleten-ID</t>
  </si>
  <si>
    <t>Platz</t>
  </si>
  <si>
    <t>Time</t>
  </si>
  <si>
    <t>Nation (IOC Code)</t>
  </si>
  <si>
    <t>Year of birth</t>
  </si>
  <si>
    <t>Last name</t>
  </si>
  <si>
    <t>First name</t>
  </si>
  <si>
    <t>Athlete ID</t>
  </si>
  <si>
    <t>Rank</t>
  </si>
  <si>
    <t xml:space="preserve"> MALE ATHLETES</t>
  </si>
  <si>
    <t xml:space="preserve"> FEMALE ATHLETES</t>
  </si>
  <si>
    <t>TWA</t>
  </si>
  <si>
    <t>points</t>
  </si>
  <si>
    <t>3a Carrera Vertical ALEPH Tower Running 2025</t>
  </si>
  <si>
    <t>June 07, 2025</t>
  </si>
  <si>
    <t>Mexico City</t>
  </si>
  <si>
    <t>Torre Aleph</t>
  </si>
  <si>
    <t>Estados participantes</t>
  </si>
  <si>
    <t>CIUDAD DE MÉXICO</t>
  </si>
  <si>
    <t>ESTADO DE MÉXICO</t>
  </si>
  <si>
    <t>ACAPULCO</t>
  </si>
  <si>
    <t>YUCATÁN</t>
  </si>
  <si>
    <t>GUADALAJARA</t>
  </si>
  <si>
    <t>ESTADO</t>
  </si>
  <si>
    <t>CUERNAVACA</t>
  </si>
  <si>
    <t>GUERRERO</t>
  </si>
  <si>
    <t>TOTAL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</si>
</sst>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4"/>
      <name val="Tahoma"/>
      <family val="2"/>
    </font>
    <font>
      <b/>
      <sz val="18"/>
      <name val="Tahoma"/>
      <family val="2"/>
    </font>
    <font>
      <sz val="12"/>
      <name val="Tahoma"/>
      <family val="2"/>
    </font>
    <font>
      <sz val="16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8"/>
      <color indexed="62"/>
      <name val="Arial"/>
      <family val="2"/>
    </font>
    <font>
      <sz val="11"/>
      <color rgb="FF0000CC"/>
      <name val="Source Sans Pro"/>
      <family val="2"/>
    </font>
    <font>
      <sz val="11"/>
      <color rgb="FF0000CC"/>
      <name val="Calibri"/>
      <family val="2"/>
      <scheme val="minor"/>
    </font>
    <font>
      <b/>
      <sz val="10"/>
      <color rgb="FF0000CC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1"/>
      <color rgb="FF0000CC"/>
      <name val="Arial"/>
      <family val="2"/>
    </font>
    <font>
      <sz val="1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00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8" fillId="0" borderId="0"/>
    <xf numFmtId="0" fontId="18" fillId="0" borderId="0" applyNumberFormat="0" applyFill="0" applyBorder="0" applyAlignment="0" applyProtection="0"/>
    <xf numFmtId="0" fontId="28" fillId="0" borderId="0"/>
    <xf numFmtId="0" fontId="1" fillId="0" borderId="0"/>
    <xf numFmtId="0" fontId="19" fillId="0" borderId="0"/>
    <xf numFmtId="0" fontId="28" fillId="0" borderId="0"/>
  </cellStyleXfs>
  <cellXfs count="167"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center"/>
    </xf>
    <xf numFmtId="0" fontId="16" fillId="33" borderId="0" xfId="0" applyFont="1" applyFill="1"/>
    <xf numFmtId="0" fontId="0" fillId="34" borderId="0" xfId="0" applyFill="1" applyAlignment="1">
      <alignment horizontal="center"/>
    </xf>
    <xf numFmtId="0" fontId="0" fillId="34" borderId="0" xfId="0" applyFill="1"/>
    <xf numFmtId="21" fontId="0" fillId="34" borderId="0" xfId="0" applyNumberFormat="1" applyFill="1"/>
    <xf numFmtId="0" fontId="0" fillId="35" borderId="0" xfId="0" applyFill="1" applyAlignment="1">
      <alignment horizontal="center"/>
    </xf>
    <xf numFmtId="0" fontId="0" fillId="35" borderId="0" xfId="0" applyFill="1"/>
    <xf numFmtId="21" fontId="0" fillId="35" borderId="0" xfId="0" applyNumberFormat="1" applyFill="1"/>
    <xf numFmtId="0" fontId="19" fillId="36" borderId="10" xfId="42" applyFill="1" applyBorder="1"/>
    <xf numFmtId="0" fontId="19" fillId="36" borderId="11" xfId="42" applyFill="1" applyBorder="1"/>
    <xf numFmtId="0" fontId="19" fillId="36" borderId="12" xfId="42" applyFill="1" applyBorder="1"/>
    <xf numFmtId="0" fontId="19" fillId="0" borderId="0" xfId="42"/>
    <xf numFmtId="0" fontId="19" fillId="36" borderId="13" xfId="42" applyFill="1" applyBorder="1"/>
    <xf numFmtId="0" fontId="20" fillId="36" borderId="0" xfId="42" applyFont="1" applyFill="1"/>
    <xf numFmtId="0" fontId="19" fillId="36" borderId="0" xfId="42" applyFill="1"/>
    <xf numFmtId="0" fontId="19" fillId="36" borderId="14" xfId="42" applyFill="1" applyBorder="1"/>
    <xf numFmtId="0" fontId="21" fillId="36" borderId="0" xfId="42" applyFont="1" applyFill="1"/>
    <xf numFmtId="164" fontId="19" fillId="36" borderId="0" xfId="43" applyNumberFormat="1" applyFont="1" applyFill="1" applyBorder="1"/>
    <xf numFmtId="0" fontId="19" fillId="36" borderId="15" xfId="42" applyFill="1" applyBorder="1"/>
    <xf numFmtId="0" fontId="19" fillId="36" borderId="18" xfId="42" applyFill="1" applyBorder="1"/>
    <xf numFmtId="0" fontId="19" fillId="36" borderId="19" xfId="42" applyFill="1" applyBorder="1"/>
    <xf numFmtId="0" fontId="22" fillId="36" borderId="0" xfId="42" applyFont="1" applyFill="1"/>
    <xf numFmtId="0" fontId="23" fillId="36" borderId="0" xfId="42" applyFont="1" applyFill="1"/>
    <xf numFmtId="0" fontId="0" fillId="0" borderId="20" xfId="0" applyBorder="1" applyAlignment="1">
      <alignment horizontal="center"/>
    </xf>
    <xf numFmtId="0" fontId="0" fillId="33" borderId="20" xfId="0" applyFill="1" applyBorder="1" applyAlignment="1">
      <alignment horizontal="center"/>
    </xf>
    <xf numFmtId="0" fontId="14" fillId="37" borderId="20" xfId="0" applyFont="1" applyFill="1" applyBorder="1" applyAlignment="1">
      <alignment horizontal="center"/>
    </xf>
    <xf numFmtId="164" fontId="19" fillId="0" borderId="0" xfId="42" applyNumberFormat="1"/>
    <xf numFmtId="164" fontId="19" fillId="36" borderId="0" xfId="42" applyNumberFormat="1" applyFill="1"/>
    <xf numFmtId="0" fontId="25" fillId="38" borderId="0" xfId="42" applyFont="1" applyFill="1"/>
    <xf numFmtId="0" fontId="19" fillId="38" borderId="0" xfId="42" applyFill="1"/>
    <xf numFmtId="0" fontId="27" fillId="38" borderId="0" xfId="42" applyFont="1" applyFill="1" applyAlignment="1">
      <alignment horizontal="right"/>
    </xf>
    <xf numFmtId="0" fontId="25" fillId="38" borderId="15" xfId="42" applyFont="1" applyFill="1" applyBorder="1"/>
    <xf numFmtId="0" fontId="19" fillId="38" borderId="15" xfId="42" applyFill="1" applyBorder="1"/>
    <xf numFmtId="0" fontId="26" fillId="36" borderId="0" xfId="42" applyFont="1" applyFill="1"/>
    <xf numFmtId="0" fontId="26" fillId="0" borderId="0" xfId="42" applyFont="1"/>
    <xf numFmtId="164" fontId="26" fillId="36" borderId="0" xfId="43" applyNumberFormat="1" applyFont="1" applyFill="1" applyBorder="1"/>
    <xf numFmtId="0" fontId="26" fillId="36" borderId="15" xfId="42" applyFont="1" applyFill="1" applyBorder="1"/>
    <xf numFmtId="164" fontId="26" fillId="36" borderId="15" xfId="43" applyNumberFormat="1" applyFont="1" applyFill="1" applyBorder="1"/>
    <xf numFmtId="0" fontId="20" fillId="36" borderId="17" xfId="42" applyFont="1" applyFill="1" applyBorder="1"/>
    <xf numFmtId="164" fontId="26" fillId="36" borderId="17" xfId="43" applyNumberFormat="1" applyFont="1" applyFill="1" applyBorder="1"/>
    <xf numFmtId="0" fontId="24" fillId="36" borderId="0" xfId="42" applyFont="1" applyFill="1"/>
    <xf numFmtId="0" fontId="28" fillId="0" borderId="0" xfId="44" applyAlignment="1">
      <alignment vertical="center"/>
    </xf>
    <xf numFmtId="0" fontId="29" fillId="0" borderId="0" xfId="44" applyFont="1" applyAlignment="1">
      <alignment vertical="center"/>
    </xf>
    <xf numFmtId="0" fontId="30" fillId="39" borderId="21" xfId="44" applyFont="1" applyFill="1" applyBorder="1" applyAlignment="1">
      <alignment vertical="center"/>
    </xf>
    <xf numFmtId="0" fontId="30" fillId="39" borderId="22" xfId="44" applyFont="1" applyFill="1" applyBorder="1" applyAlignment="1">
      <alignment vertical="center"/>
    </xf>
    <xf numFmtId="0" fontId="30" fillId="39" borderId="23" xfId="44" applyFont="1" applyFill="1" applyBorder="1" applyAlignment="1">
      <alignment vertical="center"/>
    </xf>
    <xf numFmtId="0" fontId="30" fillId="39" borderId="24" xfId="44" applyFont="1" applyFill="1" applyBorder="1" applyAlignment="1">
      <alignment vertical="center"/>
    </xf>
    <xf numFmtId="0" fontId="18" fillId="40" borderId="16" xfId="45" applyFill="1" applyBorder="1" applyAlignment="1">
      <alignment vertical="center"/>
    </xf>
    <xf numFmtId="0" fontId="30" fillId="39" borderId="0" xfId="44" applyFont="1" applyFill="1" applyAlignment="1">
      <alignment vertical="center"/>
    </xf>
    <xf numFmtId="0" fontId="29" fillId="39" borderId="0" xfId="44" applyFont="1" applyFill="1" applyAlignment="1">
      <alignment vertical="center"/>
    </xf>
    <xf numFmtId="0" fontId="30" fillId="39" borderId="25" xfId="44" applyFont="1" applyFill="1" applyBorder="1" applyAlignment="1">
      <alignment vertical="center"/>
    </xf>
    <xf numFmtId="0" fontId="29" fillId="40" borderId="16" xfId="44" applyFont="1" applyFill="1" applyBorder="1" applyAlignment="1">
      <alignment vertical="center"/>
    </xf>
    <xf numFmtId="0" fontId="29" fillId="39" borderId="26" xfId="44" applyFont="1" applyFill="1" applyBorder="1" applyAlignment="1">
      <alignment vertical="center"/>
    </xf>
    <xf numFmtId="0" fontId="29" fillId="39" borderId="27" xfId="44" applyFont="1" applyFill="1" applyBorder="1" applyAlignment="1">
      <alignment vertical="center"/>
    </xf>
    <xf numFmtId="0" fontId="29" fillId="39" borderId="28" xfId="44" applyFont="1" applyFill="1" applyBorder="1" applyAlignment="1">
      <alignment vertical="center"/>
    </xf>
    <xf numFmtId="0" fontId="30" fillId="41" borderId="26" xfId="44" applyFont="1" applyFill="1" applyBorder="1" applyAlignment="1">
      <alignment vertical="center"/>
    </xf>
    <xf numFmtId="0" fontId="30" fillId="41" borderId="27" xfId="44" applyFont="1" applyFill="1" applyBorder="1" applyAlignment="1">
      <alignment vertical="center"/>
    </xf>
    <xf numFmtId="0" fontId="30" fillId="41" borderId="28" xfId="44" applyFont="1" applyFill="1" applyBorder="1" applyAlignment="1">
      <alignment vertical="center"/>
    </xf>
    <xf numFmtId="0" fontId="30" fillId="42" borderId="28" xfId="44" applyFont="1" applyFill="1" applyBorder="1" applyAlignment="1">
      <alignment vertical="center"/>
    </xf>
    <xf numFmtId="0" fontId="29" fillId="40" borderId="16" xfId="44" applyFont="1" applyFill="1" applyBorder="1" applyAlignment="1">
      <alignment horizontal="left" vertical="center"/>
    </xf>
    <xf numFmtId="0" fontId="30" fillId="39" borderId="0" xfId="44" applyFont="1" applyFill="1" applyAlignment="1">
      <alignment horizontal="left" vertical="center"/>
    </xf>
    <xf numFmtId="0" fontId="29" fillId="40" borderId="16" xfId="44" applyFont="1" applyFill="1" applyBorder="1" applyAlignment="1">
      <alignment vertical="center" wrapText="1"/>
    </xf>
    <xf numFmtId="0" fontId="28" fillId="40" borderId="21" xfId="44" applyFill="1" applyBorder="1" applyAlignment="1">
      <alignment vertical="center"/>
    </xf>
    <xf numFmtId="0" fontId="28" fillId="40" borderId="22" xfId="44" applyFill="1" applyBorder="1" applyAlignment="1">
      <alignment vertical="center"/>
    </xf>
    <xf numFmtId="0" fontId="28" fillId="40" borderId="23" xfId="44" applyFill="1" applyBorder="1" applyAlignment="1">
      <alignment vertical="center"/>
    </xf>
    <xf numFmtId="0" fontId="28" fillId="40" borderId="24" xfId="44" applyFill="1" applyBorder="1" applyAlignment="1">
      <alignment vertical="center"/>
    </xf>
    <xf numFmtId="0" fontId="28" fillId="40" borderId="0" xfId="44" applyFill="1" applyAlignment="1">
      <alignment vertical="center"/>
    </xf>
    <xf numFmtId="0" fontId="31" fillId="40" borderId="0" xfId="44" applyFont="1" applyFill="1" applyAlignment="1">
      <alignment vertical="center"/>
    </xf>
    <xf numFmtId="0" fontId="28" fillId="40" borderId="25" xfId="44" applyFill="1" applyBorder="1" applyAlignment="1">
      <alignment vertical="center"/>
    </xf>
    <xf numFmtId="0" fontId="28" fillId="40" borderId="26" xfId="44" applyFill="1" applyBorder="1" applyAlignment="1">
      <alignment vertical="center"/>
    </xf>
    <xf numFmtId="0" fontId="28" fillId="40" borderId="27" xfId="44" applyFill="1" applyBorder="1" applyAlignment="1">
      <alignment vertical="center"/>
    </xf>
    <xf numFmtId="0" fontId="28" fillId="40" borderId="28" xfId="44" applyFill="1" applyBorder="1" applyAlignment="1">
      <alignment vertical="center"/>
    </xf>
    <xf numFmtId="0" fontId="28" fillId="0" borderId="0" xfId="46" applyAlignment="1">
      <alignment vertical="center"/>
    </xf>
    <xf numFmtId="0" fontId="28" fillId="0" borderId="0" xfId="46" applyAlignment="1">
      <alignment horizontal="center" vertical="center"/>
    </xf>
    <xf numFmtId="0" fontId="28" fillId="39" borderId="29" xfId="46" applyFill="1" applyBorder="1" applyAlignment="1">
      <alignment vertical="center"/>
    </xf>
    <xf numFmtId="0" fontId="29" fillId="39" borderId="22" xfId="46" applyFont="1" applyFill="1" applyBorder="1" applyAlignment="1">
      <alignment horizontal="center" vertical="center"/>
    </xf>
    <xf numFmtId="0" fontId="29" fillId="39" borderId="23" xfId="46" applyFont="1" applyFill="1" applyBorder="1" applyAlignment="1">
      <alignment horizontal="center" vertical="center"/>
    </xf>
    <xf numFmtId="0" fontId="28" fillId="39" borderId="24" xfId="46" applyFill="1" applyBorder="1" applyAlignment="1">
      <alignment vertical="center"/>
    </xf>
    <xf numFmtId="21" fontId="32" fillId="43" borderId="30" xfId="0" applyNumberFormat="1" applyFont="1" applyFill="1" applyBorder="1" applyAlignment="1">
      <alignment horizontal="center" vertical="center" wrapText="1"/>
    </xf>
    <xf numFmtId="0" fontId="33" fillId="36" borderId="31" xfId="47" applyFont="1" applyFill="1" applyBorder="1" applyAlignment="1">
      <alignment horizontal="center" vertical="center"/>
    </xf>
    <xf numFmtId="0" fontId="34" fillId="36" borderId="35" xfId="49" applyFont="1" applyFill="1" applyBorder="1" applyAlignment="1">
      <alignment horizontal="center"/>
    </xf>
    <xf numFmtId="0" fontId="29" fillId="39" borderId="0" xfId="46" applyFont="1" applyFill="1" applyAlignment="1">
      <alignment horizontal="center" vertical="center"/>
    </xf>
    <xf numFmtId="0" fontId="29" fillId="39" borderId="25" xfId="46" applyFont="1" applyFill="1" applyBorder="1" applyAlignment="1">
      <alignment horizontal="center" vertical="center"/>
    </xf>
    <xf numFmtId="0" fontId="22" fillId="44" borderId="34" xfId="48" applyFont="1" applyFill="1" applyBorder="1" applyAlignment="1">
      <alignment horizontal="center"/>
    </xf>
    <xf numFmtId="0" fontId="22" fillId="36" borderId="34" xfId="48" applyFont="1" applyFill="1" applyBorder="1" applyAlignment="1">
      <alignment horizontal="center"/>
    </xf>
    <xf numFmtId="0" fontId="35" fillId="36" borderId="31" xfId="47" applyFont="1" applyFill="1" applyBorder="1" applyAlignment="1">
      <alignment horizontal="center" vertical="center"/>
    </xf>
    <xf numFmtId="0" fontId="19" fillId="0" borderId="0" xfId="48"/>
    <xf numFmtId="0" fontId="35" fillId="44" borderId="31" xfId="47" applyFont="1" applyFill="1" applyBorder="1" applyAlignment="1">
      <alignment horizontal="center" vertical="center"/>
    </xf>
    <xf numFmtId="0" fontId="29" fillId="0" borderId="0" xfId="46" applyFont="1" applyAlignment="1">
      <alignment vertical="center"/>
    </xf>
    <xf numFmtId="0" fontId="30" fillId="39" borderId="0" xfId="46" applyFont="1" applyFill="1" applyAlignment="1">
      <alignment vertical="center"/>
    </xf>
    <xf numFmtId="0" fontId="30" fillId="39" borderId="0" xfId="46" applyFont="1" applyFill="1" applyAlignment="1">
      <alignment horizontal="center" vertical="center"/>
    </xf>
    <xf numFmtId="0" fontId="30" fillId="39" borderId="25" xfId="46" applyFont="1" applyFill="1" applyBorder="1" applyAlignment="1">
      <alignment vertical="center"/>
    </xf>
    <xf numFmtId="0" fontId="28" fillId="39" borderId="0" xfId="46" applyFill="1" applyAlignment="1">
      <alignment horizontal="center" vertical="center"/>
    </xf>
    <xf numFmtId="0" fontId="28" fillId="39" borderId="0" xfId="46" applyFill="1" applyAlignment="1">
      <alignment vertical="center"/>
    </xf>
    <xf numFmtId="0" fontId="28" fillId="39" borderId="0" xfId="46" applyFill="1" applyAlignment="1">
      <alignment vertical="center" wrapText="1"/>
    </xf>
    <xf numFmtId="0" fontId="28" fillId="39" borderId="25" xfId="46" applyFill="1" applyBorder="1" applyAlignment="1">
      <alignment vertical="center"/>
    </xf>
    <xf numFmtId="0" fontId="29" fillId="39" borderId="24" xfId="46" applyFont="1" applyFill="1" applyBorder="1" applyAlignment="1">
      <alignment vertical="center"/>
    </xf>
    <xf numFmtId="0" fontId="29" fillId="39" borderId="0" xfId="46" applyFont="1" applyFill="1" applyAlignment="1">
      <alignment vertical="center"/>
    </xf>
    <xf numFmtId="0" fontId="29" fillId="39" borderId="25" xfId="46" applyFont="1" applyFill="1" applyBorder="1" applyAlignment="1">
      <alignment vertical="center"/>
    </xf>
    <xf numFmtId="0" fontId="29" fillId="39" borderId="26" xfId="46" applyFont="1" applyFill="1" applyBorder="1" applyAlignment="1">
      <alignment vertical="center"/>
    </xf>
    <xf numFmtId="0" fontId="29" fillId="39" borderId="27" xfId="46" applyFont="1" applyFill="1" applyBorder="1" applyAlignment="1">
      <alignment vertical="center"/>
    </xf>
    <xf numFmtId="0" fontId="29" fillId="39" borderId="27" xfId="46" applyFont="1" applyFill="1" applyBorder="1" applyAlignment="1">
      <alignment horizontal="center" vertical="center"/>
    </xf>
    <xf numFmtId="0" fontId="29" fillId="39" borderId="28" xfId="46" applyFont="1" applyFill="1" applyBorder="1" applyAlignment="1">
      <alignment vertical="center"/>
    </xf>
    <xf numFmtId="0" fontId="30" fillId="45" borderId="26" xfId="46" applyFont="1" applyFill="1" applyBorder="1" applyAlignment="1">
      <alignment vertical="center"/>
    </xf>
    <xf numFmtId="0" fontId="30" fillId="45" borderId="27" xfId="46" applyFont="1" applyFill="1" applyBorder="1" applyAlignment="1">
      <alignment vertical="center"/>
    </xf>
    <xf numFmtId="0" fontId="30" fillId="45" borderId="27" xfId="46" applyFont="1" applyFill="1" applyBorder="1" applyAlignment="1">
      <alignment horizontal="center" vertical="center"/>
    </xf>
    <xf numFmtId="0" fontId="36" fillId="45" borderId="28" xfId="46" applyFont="1" applyFill="1" applyBorder="1" applyAlignment="1">
      <alignment vertical="center"/>
    </xf>
    <xf numFmtId="0" fontId="30" fillId="42" borderId="36" xfId="46" applyFont="1" applyFill="1" applyBorder="1" applyAlignment="1">
      <alignment vertical="center"/>
    </xf>
    <xf numFmtId="0" fontId="28" fillId="40" borderId="21" xfId="46" applyFill="1" applyBorder="1" applyAlignment="1">
      <alignment vertical="center"/>
    </xf>
    <xf numFmtId="0" fontId="28" fillId="40" borderId="22" xfId="46" applyFill="1" applyBorder="1" applyAlignment="1">
      <alignment vertical="center"/>
    </xf>
    <xf numFmtId="0" fontId="28" fillId="40" borderId="22" xfId="46" applyFill="1" applyBorder="1" applyAlignment="1">
      <alignment horizontal="center" vertical="center"/>
    </xf>
    <xf numFmtId="0" fontId="28" fillId="40" borderId="23" xfId="46" applyFill="1" applyBorder="1" applyAlignment="1">
      <alignment vertical="center"/>
    </xf>
    <xf numFmtId="0" fontId="28" fillId="40" borderId="24" xfId="46" applyFill="1" applyBorder="1" applyAlignment="1">
      <alignment vertical="center"/>
    </xf>
    <xf numFmtId="0" fontId="28" fillId="40" borderId="0" xfId="46" applyFill="1" applyAlignment="1">
      <alignment vertical="center"/>
    </xf>
    <xf numFmtId="0" fontId="37" fillId="40" borderId="0" xfId="46" applyFont="1" applyFill="1" applyAlignment="1">
      <alignment horizontal="right" vertical="center"/>
    </xf>
    <xf numFmtId="0" fontId="31" fillId="40" borderId="0" xfId="46" applyFont="1" applyFill="1" applyAlignment="1">
      <alignment vertical="center"/>
    </xf>
    <xf numFmtId="0" fontId="28" fillId="40" borderId="25" xfId="46" applyFill="1" applyBorder="1" applyAlignment="1">
      <alignment vertical="center"/>
    </xf>
    <xf numFmtId="0" fontId="38" fillId="40" borderId="0" xfId="46" applyFont="1" applyFill="1" applyAlignment="1">
      <alignment vertical="center"/>
    </xf>
    <xf numFmtId="0" fontId="28" fillId="40" borderId="26" xfId="46" applyFill="1" applyBorder="1" applyAlignment="1">
      <alignment vertical="center"/>
    </xf>
    <xf numFmtId="0" fontId="28" fillId="40" borderId="27" xfId="46" applyFill="1" applyBorder="1" applyAlignment="1">
      <alignment vertical="center"/>
    </xf>
    <xf numFmtId="0" fontId="28" fillId="40" borderId="27" xfId="46" applyFill="1" applyBorder="1" applyAlignment="1">
      <alignment horizontal="center" vertical="center"/>
    </xf>
    <xf numFmtId="0" fontId="28" fillId="40" borderId="28" xfId="46" applyFill="1" applyBorder="1" applyAlignment="1">
      <alignment vertical="center"/>
    </xf>
    <xf numFmtId="0" fontId="30" fillId="46" borderId="28" xfId="46" applyFont="1" applyFill="1" applyBorder="1" applyAlignment="1">
      <alignment vertical="center"/>
    </xf>
    <xf numFmtId="0" fontId="36" fillId="46" borderId="37" xfId="46" applyFont="1" applyFill="1" applyBorder="1" applyAlignment="1">
      <alignment vertical="center"/>
    </xf>
    <xf numFmtId="0" fontId="30" fillId="46" borderId="27" xfId="46" applyFont="1" applyFill="1" applyBorder="1" applyAlignment="1">
      <alignment vertical="center"/>
    </xf>
    <xf numFmtId="0" fontId="28" fillId="34" borderId="34" xfId="46" applyFill="1" applyBorder="1" applyAlignment="1">
      <alignment vertical="center"/>
    </xf>
    <xf numFmtId="0" fontId="22" fillId="34" borderId="16" xfId="48" applyFont="1" applyFill="1" applyBorder="1"/>
    <xf numFmtId="0" fontId="28" fillId="36" borderId="34" xfId="46" applyFill="1" applyBorder="1" applyAlignment="1">
      <alignment vertical="center"/>
    </xf>
    <xf numFmtId="0" fontId="22" fillId="36" borderId="16" xfId="48" applyFont="1" applyFill="1" applyBorder="1"/>
    <xf numFmtId="0" fontId="33" fillId="36" borderId="16" xfId="47" applyFont="1" applyFill="1" applyBorder="1" applyAlignment="1">
      <alignment horizontal="center" vertical="center"/>
    </xf>
    <xf numFmtId="21" fontId="32" fillId="43" borderId="16" xfId="0" applyNumberFormat="1" applyFont="1" applyFill="1" applyBorder="1" applyAlignment="1">
      <alignment horizontal="center" vertical="center" wrapText="1"/>
    </xf>
    <xf numFmtId="0" fontId="28" fillId="39" borderId="21" xfId="46" applyFill="1" applyBorder="1" applyAlignment="1">
      <alignment vertical="center"/>
    </xf>
    <xf numFmtId="0" fontId="32" fillId="43" borderId="33" xfId="0" applyFont="1" applyFill="1" applyBorder="1" applyAlignment="1">
      <alignment horizontal="left" vertical="center" wrapText="1"/>
    </xf>
    <xf numFmtId="0" fontId="32" fillId="43" borderId="32" xfId="0" applyFont="1" applyFill="1" applyBorder="1" applyAlignment="1">
      <alignment horizontal="left" vertical="center" wrapText="1"/>
    </xf>
    <xf numFmtId="0" fontId="39" fillId="0" borderId="39" xfId="0" applyFont="1" applyBorder="1" applyAlignment="1">
      <alignment horizontal="center"/>
    </xf>
    <xf numFmtId="0" fontId="39" fillId="0" borderId="40" xfId="0" applyFont="1" applyBorder="1" applyAlignment="1">
      <alignment horizontal="center"/>
    </xf>
    <xf numFmtId="0" fontId="39" fillId="0" borderId="41" xfId="0" applyFont="1" applyBorder="1" applyAlignment="1">
      <alignment horizontal="center"/>
    </xf>
    <xf numFmtId="0" fontId="40" fillId="36" borderId="31" xfId="47" applyFont="1" applyFill="1" applyBorder="1" applyAlignment="1">
      <alignment horizontal="center" vertical="center"/>
    </xf>
    <xf numFmtId="21" fontId="35" fillId="0" borderId="31" xfId="0" applyNumberFormat="1" applyFont="1" applyBorder="1" applyAlignment="1">
      <alignment horizontal="center"/>
    </xf>
    <xf numFmtId="0" fontId="35" fillId="0" borderId="33" xfId="0" applyFont="1" applyBorder="1"/>
    <xf numFmtId="0" fontId="35" fillId="0" borderId="32" xfId="0" applyFont="1" applyBorder="1"/>
    <xf numFmtId="0" fontId="35" fillId="34" borderId="33" xfId="0" applyFont="1" applyFill="1" applyBorder="1"/>
    <xf numFmtId="0" fontId="35" fillId="34" borderId="34" xfId="0" applyFont="1" applyFill="1" applyBorder="1"/>
    <xf numFmtId="0" fontId="35" fillId="0" borderId="34" xfId="0" applyFont="1" applyBorder="1"/>
    <xf numFmtId="21" fontId="35" fillId="34" borderId="16" xfId="0" applyNumberFormat="1" applyFont="1" applyFill="1" applyBorder="1" applyAlignment="1">
      <alignment horizontal="center"/>
    </xf>
    <xf numFmtId="21" fontId="35" fillId="0" borderId="16" xfId="0" applyNumberFormat="1" applyFont="1" applyBorder="1" applyAlignment="1">
      <alignment horizontal="center"/>
    </xf>
    <xf numFmtId="0" fontId="40" fillId="36" borderId="16" xfId="47" applyFont="1" applyFill="1" applyBorder="1" applyAlignment="1">
      <alignment horizontal="center" vertical="center"/>
    </xf>
    <xf numFmtId="0" fontId="39" fillId="34" borderId="38" xfId="0" applyFont="1" applyFill="1" applyBorder="1" applyAlignment="1">
      <alignment horizontal="center"/>
    </xf>
    <xf numFmtId="0" fontId="40" fillId="34" borderId="16" xfId="47" applyFont="1" applyFill="1" applyBorder="1" applyAlignment="1">
      <alignment horizontal="center" vertical="center"/>
    </xf>
    <xf numFmtId="0" fontId="28" fillId="0" borderId="34" xfId="46" applyBorder="1" applyAlignment="1">
      <alignment vertical="center"/>
    </xf>
    <xf numFmtId="0" fontId="22" fillId="0" borderId="16" xfId="48" applyFont="1" applyBorder="1"/>
    <xf numFmtId="0" fontId="40" fillId="0" borderId="16" xfId="47" applyFont="1" applyBorder="1" applyAlignment="1">
      <alignment horizontal="center" vertical="center"/>
    </xf>
    <xf numFmtId="0" fontId="39" fillId="34" borderId="39" xfId="0" applyFont="1" applyFill="1" applyBorder="1" applyAlignment="1">
      <alignment horizontal="center"/>
    </xf>
    <xf numFmtId="0" fontId="39" fillId="34" borderId="40" xfId="0" applyFont="1" applyFill="1" applyBorder="1" applyAlignment="1">
      <alignment horizontal="center"/>
    </xf>
    <xf numFmtId="0" fontId="35" fillId="44" borderId="33" xfId="0" applyFont="1" applyFill="1" applyBorder="1"/>
    <xf numFmtId="0" fontId="35" fillId="44" borderId="32" xfId="0" applyFont="1" applyFill="1" applyBorder="1"/>
    <xf numFmtId="0" fontId="40" fillId="44" borderId="31" xfId="47" applyFont="1" applyFill="1" applyBorder="1" applyAlignment="1">
      <alignment horizontal="center" vertical="center"/>
    </xf>
    <xf numFmtId="21" fontId="35" fillId="44" borderId="31" xfId="0" applyNumberFormat="1" applyFont="1" applyFill="1" applyBorder="1" applyAlignment="1">
      <alignment horizontal="center"/>
    </xf>
    <xf numFmtId="0" fontId="39" fillId="44" borderId="38" xfId="0" applyFont="1" applyFill="1" applyBorder="1" applyAlignment="1">
      <alignment horizontal="center"/>
    </xf>
    <xf numFmtId="0" fontId="39" fillId="44" borderId="39" xfId="0" applyFont="1" applyFill="1" applyBorder="1" applyAlignment="1">
      <alignment horizontal="center"/>
    </xf>
    <xf numFmtId="0" fontId="39" fillId="44" borderId="40" xfId="0" applyFont="1" applyFill="1" applyBorder="1" applyAlignment="1">
      <alignment horizontal="center"/>
    </xf>
    <xf numFmtId="0" fontId="26" fillId="36" borderId="0" xfId="42" applyFont="1" applyFill="1" applyAlignment="1">
      <alignment horizontal="right"/>
    </xf>
    <xf numFmtId="0" fontId="24" fillId="36" borderId="42" xfId="42" applyFont="1" applyFill="1" applyBorder="1"/>
    <xf numFmtId="0" fontId="32" fillId="36" borderId="16" xfId="0" applyFont="1" applyFill="1" applyBorder="1" applyAlignment="1">
      <alignment horizontal="left" vertical="center" wrapText="1"/>
    </xf>
  </cellXfs>
  <cellStyles count="50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ipervínculo 2" xfId="45" xr:uid="{00000000-0005-0000-0000-00001F000000}"/>
    <cellStyle name="Neutral" xfId="8" builtinId="28" customBuiltin="1"/>
    <cellStyle name="Normal 2" xfId="42" xr:uid="{00000000-0005-0000-0000-000023000000}"/>
    <cellStyle name="Normal 2 2" xfId="47" xr:uid="{00000000-0005-0000-0000-000024000000}"/>
    <cellStyle name="Normal 2 2 2" xfId="46" xr:uid="{00000000-0005-0000-0000-000025000000}"/>
    <cellStyle name="Normal 2 3" xfId="48" xr:uid="{00000000-0005-0000-0000-000026000000}"/>
    <cellStyle name="Normal 4" xfId="44" xr:uid="{00000000-0005-0000-0000-000027000000}"/>
    <cellStyle name="Notiz" xfId="15" builtinId="10" customBuiltin="1"/>
    <cellStyle name="Porcentaje 2" xfId="43" xr:uid="{00000000-0005-0000-0000-000029000000}"/>
    <cellStyle name="Schlecht" xfId="7" builtinId="27" customBuiltin="1"/>
    <cellStyle name="Standard" xfId="0" builtinId="0"/>
    <cellStyle name="Standard 2" xfId="49" xr:uid="{00000000-0005-0000-0000-00002B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FFCCFF"/>
      <color rgb="FF0000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626632827192802"/>
          <c:y val="0.13447354537698405"/>
          <c:w val="0.787467343456144"/>
          <c:h val="0.73105290924603195"/>
        </c:manualLayout>
      </c:layout>
      <c:pie3DChart>
        <c:varyColors val="1"/>
        <c:ser>
          <c:idx val="0"/>
          <c:order val="0"/>
          <c:tx>
            <c:strRef>
              <c:f>resumen!$C$7:$C$8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03-4282-B29C-1CBDCA571F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03-4282-B29C-1CBDCA571F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resumen!$D$7:$D$8</c:f>
              <c:numCache>
                <c:formatCode>General</c:formatCode>
                <c:ptCount val="2"/>
                <c:pt idx="0">
                  <c:v>161</c:v>
                </c:pt>
                <c:pt idx="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03-4282-B29C-1CBDCA571FBA}"/>
            </c:ext>
          </c:extLst>
        </c:ser>
        <c:ser>
          <c:idx val="1"/>
          <c:order val="1"/>
          <c:tx>
            <c:strRef>
              <c:f>resumen!$C$8</c:f>
              <c:strCache>
                <c:ptCount val="1"/>
                <c:pt idx="0">
                  <c:v>Mujeres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5303-4282-B29C-1CBDCA571F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resumen!$D$8</c:f>
              <c:numCache>
                <c:formatCode>General</c:formatCode>
                <c:ptCount val="1"/>
                <c:pt idx="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03-4282-B29C-1CBDCA571F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</xdr:colOff>
      <xdr:row>9</xdr:row>
      <xdr:rowOff>228600</xdr:rowOff>
    </xdr:from>
    <xdr:to>
      <xdr:col>5</xdr:col>
      <xdr:colOff>465667</xdr:colOff>
      <xdr:row>16</xdr:row>
      <xdr:rowOff>169334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FF8BE2-5648-4126-89E1-BCFC2072C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32</xdr:col>
      <xdr:colOff>0</xdr:colOff>
      <xdr:row>14</xdr:row>
      <xdr:rowOff>0</xdr:rowOff>
    </xdr:from>
    <xdr:to>
      <xdr:col>42</xdr:col>
      <xdr:colOff>152400</xdr:colOff>
      <xdr:row>30</xdr:row>
      <xdr:rowOff>74803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600DE-C297-4895-A973-556651A18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55275" y="4772025"/>
          <a:ext cx="7772400" cy="3882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1819275</xdr:colOff>
      <xdr:row>1</xdr:row>
      <xdr:rowOff>133350</xdr:rowOff>
    </xdr:from>
    <xdr:ext cx="762000" cy="762000"/>
    <xdr:pic>
      <xdr:nvPicPr>
        <xdr:cNvPr id="2" name="Grafik 1">
          <a:extLst>
            <a:ext uri="{FF2B5EF4-FFF2-40B4-BE49-F238E27FC236}">
              <a16:creationId xmlns:a16="http://schemas.microsoft.com/office/drawing/2014/main" id="{243510AF-E932-47FE-BB8A-4AF629642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323850"/>
          <a:ext cx="762000" cy="762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542925</xdr:colOff>
      <xdr:row>1</xdr:row>
      <xdr:rowOff>114300</xdr:rowOff>
    </xdr:from>
    <xdr:ext cx="828675" cy="742950"/>
    <xdr:pic>
      <xdr:nvPicPr>
        <xdr:cNvPr id="2" name="Imagen 4">
          <a:extLst>
            <a:ext uri="{FF2B5EF4-FFF2-40B4-BE49-F238E27FC236}">
              <a16:creationId xmlns:a16="http://schemas.microsoft.com/office/drawing/2014/main" id="{254E5B87-E5F3-4F00-A923-8747143A3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304800"/>
          <a:ext cx="828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1</xdr:row>
      <xdr:rowOff>152400</xdr:rowOff>
    </xdr:from>
    <xdr:to>
      <xdr:col>9</xdr:col>
      <xdr:colOff>1371600</xdr:colOff>
      <xdr:row>4</xdr:row>
      <xdr:rowOff>152400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59A69CA-BD3B-4B3B-8697-4A6F05A71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19075"/>
          <a:ext cx="828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oberto@towerrunningmx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5"/>
  <sheetViews>
    <sheetView topLeftCell="A257" workbookViewId="0">
      <selection activeCell="I325" sqref="I302:I325"/>
    </sheetView>
  </sheetViews>
  <sheetFormatPr baseColWidth="10" defaultRowHeight="15" x14ac:dyDescent="0.25"/>
  <cols>
    <col min="1" max="2" width="9.140625" style="2" customWidth="1"/>
    <col min="4" max="4" width="22.7109375" bestFit="1" customWidth="1"/>
    <col min="6" max="7" width="11.42578125" style="2"/>
    <col min="9" max="9" width="25.42578125" customWidth="1"/>
  </cols>
  <sheetData>
    <row r="1" spans="1:10" x14ac:dyDescent="0.2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3" t="s">
        <v>689</v>
      </c>
    </row>
    <row r="2" spans="1:10" x14ac:dyDescent="0.25">
      <c r="A2" s="2">
        <v>149</v>
      </c>
      <c r="B2" s="2">
        <v>259</v>
      </c>
      <c r="C2" t="s">
        <v>68</v>
      </c>
      <c r="D2" t="s">
        <v>280</v>
      </c>
      <c r="E2" t="s">
        <v>10</v>
      </c>
      <c r="F2" s="2" t="s">
        <v>11</v>
      </c>
      <c r="G2" s="2" t="s">
        <v>12</v>
      </c>
      <c r="H2" s="1">
        <v>9.2013888888888892E-3</v>
      </c>
      <c r="I2" s="26" t="s">
        <v>605</v>
      </c>
      <c r="J2" s="26" t="s">
        <v>579</v>
      </c>
    </row>
    <row r="3" spans="1:10" x14ac:dyDescent="0.25">
      <c r="A3" s="2">
        <v>189</v>
      </c>
      <c r="B3" s="2">
        <v>266</v>
      </c>
      <c r="C3" t="s">
        <v>37</v>
      </c>
      <c r="D3" t="s">
        <v>348</v>
      </c>
      <c r="E3" t="s">
        <v>19</v>
      </c>
      <c r="F3" s="2" t="s">
        <v>20</v>
      </c>
      <c r="G3" s="2" t="s">
        <v>12</v>
      </c>
      <c r="H3" s="1">
        <v>1.0231481481481482E-2</v>
      </c>
      <c r="I3" s="26" t="s">
        <v>605</v>
      </c>
      <c r="J3" s="26" t="s">
        <v>579</v>
      </c>
    </row>
    <row r="4" spans="1:10" x14ac:dyDescent="0.25">
      <c r="A4" s="2">
        <v>15</v>
      </c>
      <c r="B4" s="2">
        <v>267</v>
      </c>
      <c r="C4" t="s">
        <v>41</v>
      </c>
      <c r="D4" t="s">
        <v>42</v>
      </c>
      <c r="E4" t="s">
        <v>10</v>
      </c>
      <c r="F4" s="2" t="s">
        <v>11</v>
      </c>
      <c r="G4" s="2" t="s">
        <v>12</v>
      </c>
      <c r="H4" s="1">
        <v>5.7523148148148151E-3</v>
      </c>
      <c r="I4" s="26" t="s">
        <v>605</v>
      </c>
      <c r="J4" s="26" t="s">
        <v>579</v>
      </c>
    </row>
    <row r="5" spans="1:10" x14ac:dyDescent="0.25">
      <c r="A5" s="2">
        <v>72</v>
      </c>
      <c r="B5" s="2">
        <v>269</v>
      </c>
      <c r="C5" t="s">
        <v>149</v>
      </c>
      <c r="D5" t="s">
        <v>150</v>
      </c>
      <c r="E5" t="s">
        <v>10</v>
      </c>
      <c r="F5" s="2" t="s">
        <v>11</v>
      </c>
      <c r="G5" s="2" t="s">
        <v>12</v>
      </c>
      <c r="H5" s="1">
        <v>7.4884259259259262E-3</v>
      </c>
      <c r="I5" s="26" t="s">
        <v>605</v>
      </c>
      <c r="J5" s="26" t="s">
        <v>579</v>
      </c>
    </row>
    <row r="6" spans="1:10" x14ac:dyDescent="0.25">
      <c r="A6" s="2">
        <v>306</v>
      </c>
      <c r="B6" s="2">
        <v>282</v>
      </c>
      <c r="C6" t="s">
        <v>291</v>
      </c>
      <c r="D6" t="s">
        <v>528</v>
      </c>
      <c r="E6" t="s">
        <v>10</v>
      </c>
      <c r="F6" s="2" t="s">
        <v>11</v>
      </c>
      <c r="G6" s="2" t="s">
        <v>483</v>
      </c>
      <c r="I6" s="26" t="s">
        <v>605</v>
      </c>
      <c r="J6" s="26" t="s">
        <v>583</v>
      </c>
    </row>
    <row r="7" spans="1:10" x14ac:dyDescent="0.25">
      <c r="A7" s="2">
        <v>235</v>
      </c>
      <c r="B7" s="2">
        <v>283</v>
      </c>
      <c r="C7" t="s">
        <v>420</v>
      </c>
      <c r="D7" t="s">
        <v>421</v>
      </c>
      <c r="E7" t="s">
        <v>19</v>
      </c>
      <c r="F7" s="2" t="s">
        <v>20</v>
      </c>
      <c r="G7" s="2" t="s">
        <v>12</v>
      </c>
      <c r="H7" s="1">
        <v>1.292824074074074E-2</v>
      </c>
      <c r="I7" s="26" t="s">
        <v>605</v>
      </c>
      <c r="J7" s="26" t="s">
        <v>583</v>
      </c>
    </row>
    <row r="8" spans="1:10" x14ac:dyDescent="0.25">
      <c r="A8" s="2">
        <v>233</v>
      </c>
      <c r="B8" s="2">
        <v>285</v>
      </c>
      <c r="C8" t="s">
        <v>416</v>
      </c>
      <c r="D8" t="s">
        <v>417</v>
      </c>
      <c r="E8" t="s">
        <v>10</v>
      </c>
      <c r="F8" s="2" t="s">
        <v>11</v>
      </c>
      <c r="G8" s="2" t="s">
        <v>12</v>
      </c>
      <c r="H8" s="1">
        <v>1.2777777777777779E-2</v>
      </c>
      <c r="I8" s="26" t="s">
        <v>605</v>
      </c>
      <c r="J8" s="26" t="s">
        <v>583</v>
      </c>
    </row>
    <row r="9" spans="1:10" x14ac:dyDescent="0.25">
      <c r="A9" s="2">
        <v>207</v>
      </c>
      <c r="B9" s="2">
        <v>297</v>
      </c>
      <c r="C9" t="s">
        <v>377</v>
      </c>
      <c r="D9" t="s">
        <v>378</v>
      </c>
      <c r="E9" t="s">
        <v>19</v>
      </c>
      <c r="F9" s="2" t="s">
        <v>20</v>
      </c>
      <c r="G9" s="2" t="s">
        <v>12</v>
      </c>
      <c r="H9" s="1">
        <v>1.1122685185185185E-2</v>
      </c>
      <c r="I9" s="26" t="s">
        <v>605</v>
      </c>
      <c r="J9" s="26" t="s">
        <v>584</v>
      </c>
    </row>
    <row r="10" spans="1:10" x14ac:dyDescent="0.25">
      <c r="A10" s="2">
        <v>30</v>
      </c>
      <c r="B10" s="2">
        <v>310</v>
      </c>
      <c r="C10" t="s">
        <v>70</v>
      </c>
      <c r="D10" t="s">
        <v>71</v>
      </c>
      <c r="E10" t="s">
        <v>10</v>
      </c>
      <c r="F10" s="2" t="s">
        <v>11</v>
      </c>
      <c r="G10" s="2" t="s">
        <v>12</v>
      </c>
      <c r="H10" s="1">
        <v>6.4699074074074077E-3</v>
      </c>
      <c r="I10" s="26" t="s">
        <v>605</v>
      </c>
      <c r="J10" s="26" t="s">
        <v>584</v>
      </c>
    </row>
    <row r="11" spans="1:10" x14ac:dyDescent="0.25">
      <c r="A11" s="2">
        <v>65</v>
      </c>
      <c r="B11" s="2">
        <v>332</v>
      </c>
      <c r="C11" t="s">
        <v>78</v>
      </c>
      <c r="D11" t="s">
        <v>138</v>
      </c>
      <c r="E11" t="s">
        <v>10</v>
      </c>
      <c r="F11" s="2" t="s">
        <v>11</v>
      </c>
      <c r="G11" s="2" t="s">
        <v>12</v>
      </c>
      <c r="H11" s="1">
        <v>7.3842592592592597E-3</v>
      </c>
      <c r="I11" s="26" t="s">
        <v>605</v>
      </c>
      <c r="J11" s="26" t="s">
        <v>588</v>
      </c>
    </row>
    <row r="12" spans="1:10" x14ac:dyDescent="0.25">
      <c r="A12" s="2">
        <v>152</v>
      </c>
      <c r="B12" s="2">
        <v>200</v>
      </c>
      <c r="C12" t="s">
        <v>285</v>
      </c>
      <c r="D12" t="s">
        <v>286</v>
      </c>
      <c r="E12" t="s">
        <v>10</v>
      </c>
      <c r="F12" s="2" t="s">
        <v>11</v>
      </c>
      <c r="G12" s="2" t="s">
        <v>12</v>
      </c>
      <c r="H12" s="1">
        <v>9.2592592592592587E-3</v>
      </c>
      <c r="I12" s="26" t="s">
        <v>603</v>
      </c>
      <c r="J12" s="26" t="s">
        <v>594</v>
      </c>
    </row>
    <row r="13" spans="1:10" x14ac:dyDescent="0.25">
      <c r="A13" s="2">
        <v>88</v>
      </c>
      <c r="B13" s="2">
        <v>287</v>
      </c>
      <c r="C13" t="s">
        <v>177</v>
      </c>
      <c r="D13" t="s">
        <v>178</v>
      </c>
      <c r="E13" t="s">
        <v>10</v>
      </c>
      <c r="F13" s="2" t="s">
        <v>11</v>
      </c>
      <c r="G13" s="2" t="s">
        <v>12</v>
      </c>
      <c r="H13" s="1">
        <v>7.8240740740740736E-3</v>
      </c>
      <c r="I13" s="26" t="s">
        <v>603</v>
      </c>
      <c r="J13" s="26" t="s">
        <v>583</v>
      </c>
    </row>
    <row r="14" spans="1:10" x14ac:dyDescent="0.25">
      <c r="A14" s="2">
        <v>73</v>
      </c>
      <c r="B14" s="2">
        <v>261</v>
      </c>
      <c r="C14" t="s">
        <v>151</v>
      </c>
      <c r="D14" t="s">
        <v>152</v>
      </c>
      <c r="E14" t="s">
        <v>10</v>
      </c>
      <c r="F14" s="2" t="s">
        <v>11</v>
      </c>
      <c r="G14" s="2" t="s">
        <v>12</v>
      </c>
      <c r="H14" s="1">
        <v>7.5115740740740742E-3</v>
      </c>
      <c r="I14" s="26" t="s">
        <v>606</v>
      </c>
      <c r="J14" s="26" t="s">
        <v>579</v>
      </c>
    </row>
    <row r="15" spans="1:10" x14ac:dyDescent="0.25">
      <c r="A15" s="2">
        <v>111</v>
      </c>
      <c r="B15" s="2">
        <v>270</v>
      </c>
      <c r="C15" t="s">
        <v>215</v>
      </c>
      <c r="D15" t="s">
        <v>216</v>
      </c>
      <c r="E15" t="s">
        <v>19</v>
      </c>
      <c r="F15" s="2" t="s">
        <v>20</v>
      </c>
      <c r="G15" s="2" t="s">
        <v>12</v>
      </c>
      <c r="H15" s="1">
        <v>8.2754629629629636E-3</v>
      </c>
      <c r="I15" s="26" t="s">
        <v>606</v>
      </c>
      <c r="J15" s="26" t="s">
        <v>579</v>
      </c>
    </row>
    <row r="16" spans="1:10" x14ac:dyDescent="0.25">
      <c r="A16" s="2">
        <v>5</v>
      </c>
      <c r="B16" s="2">
        <v>275</v>
      </c>
      <c r="C16" t="s">
        <v>21</v>
      </c>
      <c r="D16" t="s">
        <v>22</v>
      </c>
      <c r="E16" t="s">
        <v>10</v>
      </c>
      <c r="F16" s="2" t="s">
        <v>11</v>
      </c>
      <c r="G16" s="2" t="s">
        <v>12</v>
      </c>
      <c r="H16" s="1">
        <v>5.3587962962962964E-3</v>
      </c>
      <c r="I16" s="26" t="s">
        <v>606</v>
      </c>
      <c r="J16" s="26" t="s">
        <v>582</v>
      </c>
    </row>
    <row r="17" spans="1:10" x14ac:dyDescent="0.25">
      <c r="A17" s="2">
        <v>97</v>
      </c>
      <c r="B17" s="2">
        <v>278</v>
      </c>
      <c r="C17" t="s">
        <v>126</v>
      </c>
      <c r="D17" t="s">
        <v>194</v>
      </c>
      <c r="E17" t="s">
        <v>10</v>
      </c>
      <c r="F17" s="2" t="s">
        <v>11</v>
      </c>
      <c r="G17" s="2" t="s">
        <v>12</v>
      </c>
      <c r="H17" s="1">
        <v>7.951388888888888E-3</v>
      </c>
      <c r="I17" s="26" t="s">
        <v>606</v>
      </c>
      <c r="J17" s="26" t="s">
        <v>583</v>
      </c>
    </row>
    <row r="18" spans="1:10" x14ac:dyDescent="0.25">
      <c r="A18" s="2">
        <v>324</v>
      </c>
      <c r="B18" s="2">
        <v>280</v>
      </c>
      <c r="C18" t="s">
        <v>558</v>
      </c>
      <c r="D18" t="s">
        <v>559</v>
      </c>
      <c r="E18" t="s">
        <v>10</v>
      </c>
      <c r="F18" s="2" t="s">
        <v>11</v>
      </c>
      <c r="G18" s="2" t="s">
        <v>483</v>
      </c>
      <c r="I18" s="26" t="s">
        <v>606</v>
      </c>
      <c r="J18" s="26" t="s">
        <v>583</v>
      </c>
    </row>
    <row r="19" spans="1:10" x14ac:dyDescent="0.25">
      <c r="A19" s="2">
        <v>263</v>
      </c>
      <c r="B19" s="2">
        <v>281</v>
      </c>
      <c r="C19" t="s">
        <v>460</v>
      </c>
      <c r="D19" t="s">
        <v>461</v>
      </c>
      <c r="E19" t="s">
        <v>19</v>
      </c>
      <c r="F19" s="2" t="s">
        <v>20</v>
      </c>
      <c r="G19" s="2" t="s">
        <v>12</v>
      </c>
      <c r="H19" s="1">
        <v>1.6747685185185185E-2</v>
      </c>
      <c r="I19" s="26" t="s">
        <v>606</v>
      </c>
      <c r="J19" s="26" t="s">
        <v>583</v>
      </c>
    </row>
    <row r="20" spans="1:10" x14ac:dyDescent="0.25">
      <c r="A20" s="2">
        <v>322</v>
      </c>
      <c r="B20" s="2">
        <v>284</v>
      </c>
      <c r="C20" t="s">
        <v>554</v>
      </c>
      <c r="D20" t="s">
        <v>555</v>
      </c>
      <c r="E20" t="s">
        <v>10</v>
      </c>
      <c r="F20" s="2" t="s">
        <v>11</v>
      </c>
      <c r="G20" s="2" t="s">
        <v>483</v>
      </c>
      <c r="I20" s="26" t="s">
        <v>606</v>
      </c>
      <c r="J20" s="26" t="s">
        <v>583</v>
      </c>
    </row>
    <row r="21" spans="1:10" x14ac:dyDescent="0.25">
      <c r="A21" s="2">
        <v>258</v>
      </c>
      <c r="B21" s="2">
        <v>290</v>
      </c>
      <c r="C21" t="s">
        <v>177</v>
      </c>
      <c r="D21" t="s">
        <v>454</v>
      </c>
      <c r="E21" t="s">
        <v>10</v>
      </c>
      <c r="F21" s="2" t="s">
        <v>11</v>
      </c>
      <c r="G21" s="2" t="s">
        <v>12</v>
      </c>
      <c r="H21" s="1">
        <v>1.5706018518518518E-2</v>
      </c>
      <c r="I21" s="26" t="s">
        <v>606</v>
      </c>
      <c r="J21" s="26" t="s">
        <v>583</v>
      </c>
    </row>
    <row r="22" spans="1:10" x14ac:dyDescent="0.25">
      <c r="A22" s="2">
        <v>332</v>
      </c>
      <c r="B22" s="2">
        <v>308</v>
      </c>
      <c r="C22" t="s">
        <v>93</v>
      </c>
      <c r="D22" t="s">
        <v>570</v>
      </c>
      <c r="E22" t="s">
        <v>10</v>
      </c>
      <c r="F22" s="2" t="s">
        <v>11</v>
      </c>
      <c r="G22" s="2" t="s">
        <v>483</v>
      </c>
      <c r="I22" s="26" t="s">
        <v>606</v>
      </c>
      <c r="J22" s="26" t="s">
        <v>584</v>
      </c>
    </row>
    <row r="23" spans="1:10" x14ac:dyDescent="0.25">
      <c r="A23" s="2">
        <v>248</v>
      </c>
      <c r="B23" s="2">
        <v>313</v>
      </c>
      <c r="C23" t="s">
        <v>437</v>
      </c>
      <c r="D23" t="s">
        <v>438</v>
      </c>
      <c r="E23" t="s">
        <v>19</v>
      </c>
      <c r="F23" s="2" t="s">
        <v>20</v>
      </c>
      <c r="G23" s="2" t="s">
        <v>12</v>
      </c>
      <c r="H23" s="1">
        <v>1.4305555555555556E-2</v>
      </c>
      <c r="I23" s="26" t="s">
        <v>606</v>
      </c>
      <c r="J23" s="26" t="s">
        <v>585</v>
      </c>
    </row>
    <row r="24" spans="1:10" x14ac:dyDescent="0.25">
      <c r="A24" s="2">
        <v>109</v>
      </c>
      <c r="B24" s="2">
        <v>314</v>
      </c>
      <c r="C24" t="s">
        <v>136</v>
      </c>
      <c r="D24" t="s">
        <v>213</v>
      </c>
      <c r="E24" t="s">
        <v>10</v>
      </c>
      <c r="F24" s="2" t="s">
        <v>11</v>
      </c>
      <c r="G24" s="2" t="s">
        <v>12</v>
      </c>
      <c r="H24" s="1">
        <v>8.2175925925925923E-3</v>
      </c>
      <c r="I24" s="26" t="s">
        <v>606</v>
      </c>
      <c r="J24" s="26" t="s">
        <v>585</v>
      </c>
    </row>
    <row r="25" spans="1:10" x14ac:dyDescent="0.25">
      <c r="A25" s="2">
        <v>243</v>
      </c>
      <c r="B25" s="2">
        <v>323</v>
      </c>
      <c r="C25" t="s">
        <v>431</v>
      </c>
      <c r="D25" t="s">
        <v>432</v>
      </c>
      <c r="E25" t="s">
        <v>19</v>
      </c>
      <c r="F25" s="2" t="s">
        <v>20</v>
      </c>
      <c r="G25" s="2" t="s">
        <v>12</v>
      </c>
      <c r="H25" s="1">
        <v>1.3726851851851851E-2</v>
      </c>
      <c r="I25" s="26" t="s">
        <v>606</v>
      </c>
      <c r="J25" s="26" t="s">
        <v>586</v>
      </c>
    </row>
    <row r="26" spans="1:10" x14ac:dyDescent="0.25">
      <c r="A26" s="2">
        <v>3</v>
      </c>
      <c r="B26" s="2">
        <v>1</v>
      </c>
      <c r="C26" t="s">
        <v>15</v>
      </c>
      <c r="D26" t="s">
        <v>16</v>
      </c>
      <c r="E26" t="s">
        <v>10</v>
      </c>
      <c r="F26" s="2" t="s">
        <v>11</v>
      </c>
      <c r="G26" s="2" t="s">
        <v>12</v>
      </c>
      <c r="H26" s="1">
        <v>5.0462962962962961E-3</v>
      </c>
      <c r="I26" s="26" t="s">
        <v>596</v>
      </c>
      <c r="J26" s="26" t="s">
        <v>593</v>
      </c>
    </row>
    <row r="27" spans="1:10" x14ac:dyDescent="0.25">
      <c r="A27" s="2">
        <v>12</v>
      </c>
      <c r="B27" s="2">
        <v>6</v>
      </c>
      <c r="C27" t="s">
        <v>35</v>
      </c>
      <c r="D27" t="s">
        <v>36</v>
      </c>
      <c r="E27" t="s">
        <v>10</v>
      </c>
      <c r="F27" s="2" t="s">
        <v>11</v>
      </c>
      <c r="G27" s="2" t="s">
        <v>12</v>
      </c>
      <c r="H27" s="1">
        <v>5.6481481481481478E-3</v>
      </c>
      <c r="I27" s="26" t="s">
        <v>596</v>
      </c>
      <c r="J27" s="26" t="s">
        <v>593</v>
      </c>
    </row>
    <row r="28" spans="1:10" x14ac:dyDescent="0.25">
      <c r="A28" s="2">
        <v>18</v>
      </c>
      <c r="B28" s="2">
        <v>9</v>
      </c>
      <c r="C28" t="s">
        <v>39</v>
      </c>
      <c r="D28" t="s">
        <v>47</v>
      </c>
      <c r="E28" t="s">
        <v>10</v>
      </c>
      <c r="F28" s="2" t="s">
        <v>11</v>
      </c>
      <c r="G28" s="2" t="s">
        <v>12</v>
      </c>
      <c r="H28" s="1">
        <v>5.8333333333333336E-3</v>
      </c>
      <c r="I28" s="26" t="s">
        <v>596</v>
      </c>
      <c r="J28" s="26" t="s">
        <v>593</v>
      </c>
    </row>
    <row r="29" spans="1:10" x14ac:dyDescent="0.25">
      <c r="A29" s="2">
        <v>4</v>
      </c>
      <c r="B29" s="2">
        <v>10</v>
      </c>
      <c r="C29" t="s">
        <v>17</v>
      </c>
      <c r="D29" t="s">
        <v>18</v>
      </c>
      <c r="E29" t="s">
        <v>19</v>
      </c>
      <c r="F29" s="2" t="s">
        <v>20</v>
      </c>
      <c r="G29" s="2" t="s">
        <v>12</v>
      </c>
      <c r="H29" s="1">
        <v>5.3356481481481484E-3</v>
      </c>
      <c r="I29" s="26" t="s">
        <v>596</v>
      </c>
      <c r="J29" s="26" t="s">
        <v>593</v>
      </c>
    </row>
    <row r="30" spans="1:10" x14ac:dyDescent="0.25">
      <c r="A30" s="2">
        <v>21</v>
      </c>
      <c r="B30" s="2">
        <v>11</v>
      </c>
      <c r="C30" t="s">
        <v>52</v>
      </c>
      <c r="D30" t="s">
        <v>53</v>
      </c>
      <c r="E30" t="s">
        <v>19</v>
      </c>
      <c r="F30" s="2" t="s">
        <v>20</v>
      </c>
      <c r="G30" s="2" t="s">
        <v>12</v>
      </c>
      <c r="H30" s="1">
        <v>5.9259259259259256E-3</v>
      </c>
      <c r="I30" s="26" t="s">
        <v>596</v>
      </c>
      <c r="J30" s="26" t="s">
        <v>593</v>
      </c>
    </row>
    <row r="31" spans="1:10" x14ac:dyDescent="0.25">
      <c r="A31" s="2">
        <v>285</v>
      </c>
      <c r="B31" s="2">
        <v>12</v>
      </c>
      <c r="C31" t="s">
        <v>495</v>
      </c>
      <c r="D31" t="s">
        <v>496</v>
      </c>
      <c r="E31" t="s">
        <v>19</v>
      </c>
      <c r="F31" s="2" t="s">
        <v>20</v>
      </c>
      <c r="G31" s="2" t="s">
        <v>483</v>
      </c>
      <c r="I31" s="26" t="s">
        <v>596</v>
      </c>
      <c r="J31" s="26" t="s">
        <v>593</v>
      </c>
    </row>
    <row r="32" spans="1:10" x14ac:dyDescent="0.25">
      <c r="A32" s="2">
        <v>49</v>
      </c>
      <c r="B32" s="2">
        <v>14</v>
      </c>
      <c r="C32" t="s">
        <v>106</v>
      </c>
      <c r="D32" t="s">
        <v>107</v>
      </c>
      <c r="E32" t="s">
        <v>19</v>
      </c>
      <c r="F32" s="2" t="s">
        <v>20</v>
      </c>
      <c r="G32" s="2" t="s">
        <v>12</v>
      </c>
      <c r="H32" s="1">
        <v>7.0023148148148145E-3</v>
      </c>
      <c r="I32" s="26" t="s">
        <v>596</v>
      </c>
      <c r="J32" s="26" t="s">
        <v>593</v>
      </c>
    </row>
    <row r="33" spans="1:10" x14ac:dyDescent="0.25">
      <c r="A33" s="2">
        <v>48</v>
      </c>
      <c r="B33" s="2">
        <v>16</v>
      </c>
      <c r="C33" t="s">
        <v>104</v>
      </c>
      <c r="D33" t="s">
        <v>105</v>
      </c>
      <c r="E33" t="s">
        <v>19</v>
      </c>
      <c r="F33" s="2" t="s">
        <v>20</v>
      </c>
      <c r="G33" s="2" t="s">
        <v>12</v>
      </c>
      <c r="H33" s="1">
        <v>6.9791666666666665E-3</v>
      </c>
      <c r="I33" s="26" t="s">
        <v>596</v>
      </c>
      <c r="J33" s="26" t="s">
        <v>593</v>
      </c>
    </row>
    <row r="34" spans="1:10" x14ac:dyDescent="0.25">
      <c r="A34" s="2">
        <v>169</v>
      </c>
      <c r="B34" s="2">
        <v>17</v>
      </c>
      <c r="C34" t="s">
        <v>316</v>
      </c>
      <c r="D34" t="s">
        <v>317</v>
      </c>
      <c r="E34" t="s">
        <v>19</v>
      </c>
      <c r="F34" s="2" t="s">
        <v>20</v>
      </c>
      <c r="G34" s="2" t="s">
        <v>12</v>
      </c>
      <c r="H34" s="1">
        <v>9.571759259259259E-3</v>
      </c>
      <c r="I34" s="26" t="s">
        <v>596</v>
      </c>
      <c r="J34" s="26" t="s">
        <v>593</v>
      </c>
    </row>
    <row r="35" spans="1:10" x14ac:dyDescent="0.25">
      <c r="A35" s="2">
        <v>99</v>
      </c>
      <c r="B35" s="2">
        <v>18</v>
      </c>
      <c r="C35" t="s">
        <v>197</v>
      </c>
      <c r="D35" t="s">
        <v>198</v>
      </c>
      <c r="E35" t="s">
        <v>19</v>
      </c>
      <c r="F35" s="2" t="s">
        <v>20</v>
      </c>
      <c r="G35" s="2" t="s">
        <v>12</v>
      </c>
      <c r="H35" s="1">
        <v>8.0092592592592594E-3</v>
      </c>
      <c r="I35" s="26" t="s">
        <v>596</v>
      </c>
      <c r="J35" s="26" t="s">
        <v>593</v>
      </c>
    </row>
    <row r="36" spans="1:10" x14ac:dyDescent="0.25">
      <c r="A36" s="2">
        <v>157</v>
      </c>
      <c r="B36" s="2">
        <v>21</v>
      </c>
      <c r="C36" t="s">
        <v>294</v>
      </c>
      <c r="D36" t="s">
        <v>295</v>
      </c>
      <c r="E36" t="s">
        <v>10</v>
      </c>
      <c r="F36" s="2" t="s">
        <v>11</v>
      </c>
      <c r="G36" s="2" t="s">
        <v>12</v>
      </c>
      <c r="H36" s="1">
        <v>9.3634259259259261E-3</v>
      </c>
      <c r="I36" s="26" t="s">
        <v>596</v>
      </c>
      <c r="J36" s="26" t="s">
        <v>593</v>
      </c>
    </row>
    <row r="37" spans="1:10" x14ac:dyDescent="0.25">
      <c r="A37" s="2">
        <v>103</v>
      </c>
      <c r="B37" s="2">
        <v>22</v>
      </c>
      <c r="C37" t="s">
        <v>203</v>
      </c>
      <c r="D37" t="s">
        <v>204</v>
      </c>
      <c r="E37" t="s">
        <v>19</v>
      </c>
      <c r="F37" s="2" t="s">
        <v>20</v>
      </c>
      <c r="G37" s="2" t="s">
        <v>12</v>
      </c>
      <c r="H37" s="1">
        <v>8.1134259259259267E-3</v>
      </c>
      <c r="I37" s="26" t="s">
        <v>596</v>
      </c>
      <c r="J37" s="26" t="s">
        <v>593</v>
      </c>
    </row>
    <row r="38" spans="1:10" x14ac:dyDescent="0.25">
      <c r="A38" s="2">
        <v>204</v>
      </c>
      <c r="B38" s="2">
        <v>25</v>
      </c>
      <c r="C38" t="s">
        <v>373</v>
      </c>
      <c r="D38" t="s">
        <v>374</v>
      </c>
      <c r="E38" t="s">
        <v>19</v>
      </c>
      <c r="F38" s="2" t="s">
        <v>20</v>
      </c>
      <c r="G38" s="2" t="s">
        <v>12</v>
      </c>
      <c r="H38" s="1">
        <v>1.0995370370370371E-2</v>
      </c>
      <c r="I38" s="27" t="s">
        <v>596</v>
      </c>
      <c r="J38" s="27" t="s">
        <v>593</v>
      </c>
    </row>
    <row r="39" spans="1:10" x14ac:dyDescent="0.25">
      <c r="A39" s="2">
        <v>286</v>
      </c>
      <c r="B39" s="2">
        <v>26</v>
      </c>
      <c r="C39" t="s">
        <v>497</v>
      </c>
      <c r="D39" t="s">
        <v>498</v>
      </c>
      <c r="E39" t="s">
        <v>10</v>
      </c>
      <c r="F39" s="2" t="s">
        <v>11</v>
      </c>
      <c r="G39" s="2" t="s">
        <v>483</v>
      </c>
      <c r="I39" s="26" t="s">
        <v>596</v>
      </c>
      <c r="J39" s="26" t="s">
        <v>593</v>
      </c>
    </row>
    <row r="40" spans="1:10" x14ac:dyDescent="0.25">
      <c r="A40" s="2">
        <v>8</v>
      </c>
      <c r="B40" s="2">
        <v>27</v>
      </c>
      <c r="C40" t="s">
        <v>27</v>
      </c>
      <c r="D40" t="s">
        <v>28</v>
      </c>
      <c r="E40" t="s">
        <v>10</v>
      </c>
      <c r="F40" s="2" t="s">
        <v>11</v>
      </c>
      <c r="G40" s="2" t="s">
        <v>12</v>
      </c>
      <c r="H40" s="1">
        <v>5.4282407407407404E-3</v>
      </c>
      <c r="I40" s="26" t="s">
        <v>596</v>
      </c>
      <c r="J40" s="26" t="s">
        <v>593</v>
      </c>
    </row>
    <row r="41" spans="1:10" x14ac:dyDescent="0.25">
      <c r="A41" s="2">
        <v>6</v>
      </c>
      <c r="B41" s="2">
        <v>28</v>
      </c>
      <c r="C41" t="s">
        <v>23</v>
      </c>
      <c r="D41" t="s">
        <v>24</v>
      </c>
      <c r="E41" t="s">
        <v>10</v>
      </c>
      <c r="F41" s="2" t="s">
        <v>11</v>
      </c>
      <c r="G41" s="2" t="s">
        <v>12</v>
      </c>
      <c r="H41" s="1">
        <v>5.4050925925925924E-3</v>
      </c>
      <c r="I41" s="26" t="s">
        <v>596</v>
      </c>
      <c r="J41" s="26" t="s">
        <v>593</v>
      </c>
    </row>
    <row r="42" spans="1:10" x14ac:dyDescent="0.25">
      <c r="A42" s="2">
        <v>43</v>
      </c>
      <c r="B42" s="2">
        <v>30</v>
      </c>
      <c r="C42" t="s">
        <v>95</v>
      </c>
      <c r="D42" t="s">
        <v>96</v>
      </c>
      <c r="E42" t="s">
        <v>19</v>
      </c>
      <c r="F42" s="2" t="s">
        <v>20</v>
      </c>
      <c r="G42" s="2" t="s">
        <v>12</v>
      </c>
      <c r="H42" s="1">
        <v>6.7476851851851856E-3</v>
      </c>
      <c r="I42" s="26" t="s">
        <v>596</v>
      </c>
      <c r="J42" s="26" t="s">
        <v>593</v>
      </c>
    </row>
    <row r="43" spans="1:10" x14ac:dyDescent="0.25">
      <c r="A43" s="2">
        <v>31</v>
      </c>
      <c r="B43" s="2">
        <v>31</v>
      </c>
      <c r="C43" t="s">
        <v>72</v>
      </c>
      <c r="D43" t="s">
        <v>73</v>
      </c>
      <c r="E43" t="s">
        <v>19</v>
      </c>
      <c r="F43" s="2" t="s">
        <v>20</v>
      </c>
      <c r="G43" s="2" t="s">
        <v>12</v>
      </c>
      <c r="H43" s="1">
        <v>6.4814814814814813E-3</v>
      </c>
      <c r="I43" s="26" t="s">
        <v>596</v>
      </c>
      <c r="J43" s="26" t="s">
        <v>593</v>
      </c>
    </row>
    <row r="44" spans="1:10" x14ac:dyDescent="0.25">
      <c r="A44" s="2">
        <v>166</v>
      </c>
      <c r="B44" s="2">
        <v>32</v>
      </c>
      <c r="C44" t="s">
        <v>310</v>
      </c>
      <c r="D44" t="s">
        <v>311</v>
      </c>
      <c r="E44" t="s">
        <v>19</v>
      </c>
      <c r="F44" s="2" t="s">
        <v>20</v>
      </c>
      <c r="G44" s="2" t="s">
        <v>12</v>
      </c>
      <c r="H44" s="1">
        <v>9.5138888888888894E-3</v>
      </c>
      <c r="I44" s="26" t="s">
        <v>596</v>
      </c>
      <c r="J44" s="26" t="s">
        <v>593</v>
      </c>
    </row>
    <row r="45" spans="1:10" x14ac:dyDescent="0.25">
      <c r="A45" s="2">
        <v>158</v>
      </c>
      <c r="B45" s="2">
        <v>33</v>
      </c>
      <c r="C45" t="s">
        <v>296</v>
      </c>
      <c r="D45" t="s">
        <v>297</v>
      </c>
      <c r="E45" t="s">
        <v>10</v>
      </c>
      <c r="F45" s="2" t="s">
        <v>11</v>
      </c>
      <c r="G45" s="2" t="s">
        <v>12</v>
      </c>
      <c r="H45" s="1">
        <v>9.4212962962962957E-3</v>
      </c>
      <c r="I45" s="26" t="s">
        <v>596</v>
      </c>
      <c r="J45" s="26" t="s">
        <v>593</v>
      </c>
    </row>
    <row r="46" spans="1:10" x14ac:dyDescent="0.25">
      <c r="A46" s="2">
        <v>10</v>
      </c>
      <c r="B46" s="2">
        <v>34</v>
      </c>
      <c r="C46" t="s">
        <v>31</v>
      </c>
      <c r="D46" t="s">
        <v>32</v>
      </c>
      <c r="E46" t="s">
        <v>19</v>
      </c>
      <c r="F46" s="2" t="s">
        <v>20</v>
      </c>
      <c r="G46" s="2" t="s">
        <v>12</v>
      </c>
      <c r="H46" s="1">
        <v>5.5092592592592589E-3</v>
      </c>
      <c r="I46" s="26" t="s">
        <v>596</v>
      </c>
      <c r="J46" s="26" t="s">
        <v>593</v>
      </c>
    </row>
    <row r="47" spans="1:10" x14ac:dyDescent="0.25">
      <c r="A47" s="2">
        <v>182</v>
      </c>
      <c r="B47" s="2">
        <v>35</v>
      </c>
      <c r="C47" t="s">
        <v>336</v>
      </c>
      <c r="D47" t="s">
        <v>337</v>
      </c>
      <c r="E47" t="s">
        <v>10</v>
      </c>
      <c r="F47" s="2" t="s">
        <v>11</v>
      </c>
      <c r="G47" s="2" t="s">
        <v>12</v>
      </c>
      <c r="H47" s="1">
        <v>1.0081018518518519E-2</v>
      </c>
      <c r="I47" s="26" t="s">
        <v>596</v>
      </c>
      <c r="J47" s="26" t="s">
        <v>593</v>
      </c>
    </row>
    <row r="48" spans="1:10" x14ac:dyDescent="0.25">
      <c r="A48" s="2">
        <v>24</v>
      </c>
      <c r="B48" s="2">
        <v>36</v>
      </c>
      <c r="C48" t="s">
        <v>58</v>
      </c>
      <c r="D48" t="s">
        <v>59</v>
      </c>
      <c r="E48" t="s">
        <v>10</v>
      </c>
      <c r="F48" s="2" t="s">
        <v>11</v>
      </c>
      <c r="G48" s="2" t="s">
        <v>12</v>
      </c>
      <c r="H48" s="1">
        <v>6.2037037037037035E-3</v>
      </c>
      <c r="I48" s="26" t="s">
        <v>596</v>
      </c>
      <c r="J48" s="26" t="s">
        <v>593</v>
      </c>
    </row>
    <row r="49" spans="1:10" x14ac:dyDescent="0.25">
      <c r="A49" s="2">
        <v>82</v>
      </c>
      <c r="B49" s="2">
        <v>37</v>
      </c>
      <c r="C49" t="s">
        <v>168</v>
      </c>
      <c r="D49" t="s">
        <v>169</v>
      </c>
      <c r="E49" t="s">
        <v>19</v>
      </c>
      <c r="F49" s="2" t="s">
        <v>20</v>
      </c>
      <c r="G49" s="2" t="s">
        <v>12</v>
      </c>
      <c r="H49" s="1">
        <v>7.6620370370370366E-3</v>
      </c>
      <c r="I49" s="26" t="s">
        <v>596</v>
      </c>
      <c r="J49" s="26" t="s">
        <v>593</v>
      </c>
    </row>
    <row r="50" spans="1:10" x14ac:dyDescent="0.25">
      <c r="A50" s="2">
        <v>32</v>
      </c>
      <c r="B50" s="2">
        <v>38</v>
      </c>
      <c r="C50" t="s">
        <v>74</v>
      </c>
      <c r="D50" t="s">
        <v>75</v>
      </c>
      <c r="E50" t="s">
        <v>10</v>
      </c>
      <c r="F50" s="2" t="s">
        <v>11</v>
      </c>
      <c r="G50" s="2" t="s">
        <v>12</v>
      </c>
      <c r="H50" s="1">
        <v>6.4930555555555557E-3</v>
      </c>
      <c r="I50" s="26" t="s">
        <v>596</v>
      </c>
      <c r="J50" s="26" t="s">
        <v>593</v>
      </c>
    </row>
    <row r="51" spans="1:10" x14ac:dyDescent="0.25">
      <c r="A51" s="2">
        <v>168</v>
      </c>
      <c r="B51" s="2">
        <v>39</v>
      </c>
      <c r="C51" t="s">
        <v>314</v>
      </c>
      <c r="D51" t="s">
        <v>315</v>
      </c>
      <c r="E51" t="s">
        <v>10</v>
      </c>
      <c r="F51" s="2" t="s">
        <v>11</v>
      </c>
      <c r="G51" s="2" t="s">
        <v>12</v>
      </c>
      <c r="H51" s="1">
        <v>9.5370370370370366E-3</v>
      </c>
      <c r="I51" s="26" t="s">
        <v>596</v>
      </c>
      <c r="J51" s="26" t="s">
        <v>593</v>
      </c>
    </row>
    <row r="52" spans="1:10" x14ac:dyDescent="0.25">
      <c r="A52" s="2">
        <v>40</v>
      </c>
      <c r="B52" s="2">
        <v>40</v>
      </c>
      <c r="C52" t="s">
        <v>89</v>
      </c>
      <c r="D52" t="s">
        <v>90</v>
      </c>
      <c r="E52" t="s">
        <v>10</v>
      </c>
      <c r="F52" s="2" t="s">
        <v>11</v>
      </c>
      <c r="G52" s="2" t="s">
        <v>12</v>
      </c>
      <c r="H52" s="1">
        <v>6.6898148148148151E-3</v>
      </c>
      <c r="I52" s="26" t="s">
        <v>596</v>
      </c>
      <c r="J52" s="26" t="s">
        <v>593</v>
      </c>
    </row>
    <row r="53" spans="1:10" x14ac:dyDescent="0.25">
      <c r="A53" s="2">
        <v>176</v>
      </c>
      <c r="B53" s="2">
        <v>41</v>
      </c>
      <c r="C53" t="s">
        <v>327</v>
      </c>
      <c r="D53" t="s">
        <v>328</v>
      </c>
      <c r="E53" t="s">
        <v>19</v>
      </c>
      <c r="F53" s="2" t="s">
        <v>20</v>
      </c>
      <c r="G53" s="2" t="s">
        <v>12</v>
      </c>
      <c r="H53" s="1">
        <v>9.8495370370370369E-3</v>
      </c>
      <c r="I53" s="26" t="s">
        <v>596</v>
      </c>
      <c r="J53" s="26" t="s">
        <v>593</v>
      </c>
    </row>
    <row r="54" spans="1:10" x14ac:dyDescent="0.25">
      <c r="A54" s="2">
        <v>63</v>
      </c>
      <c r="B54" s="2">
        <v>42</v>
      </c>
      <c r="C54" t="s">
        <v>134</v>
      </c>
      <c r="D54" t="s">
        <v>135</v>
      </c>
      <c r="E54" t="s">
        <v>19</v>
      </c>
      <c r="F54" s="2" t="s">
        <v>20</v>
      </c>
      <c r="G54" s="2" t="s">
        <v>12</v>
      </c>
      <c r="H54" s="1">
        <v>7.3032407407407404E-3</v>
      </c>
      <c r="I54" s="26" t="s">
        <v>596</v>
      </c>
      <c r="J54" s="26" t="s">
        <v>593</v>
      </c>
    </row>
    <row r="55" spans="1:10" x14ac:dyDescent="0.25">
      <c r="A55" s="2">
        <v>172</v>
      </c>
      <c r="B55" s="2">
        <v>43</v>
      </c>
      <c r="C55" t="s">
        <v>321</v>
      </c>
      <c r="D55" t="s">
        <v>322</v>
      </c>
      <c r="E55" t="s">
        <v>19</v>
      </c>
      <c r="F55" s="2" t="s">
        <v>20</v>
      </c>
      <c r="G55" s="2" t="s">
        <v>12</v>
      </c>
      <c r="H55" s="1">
        <v>9.6990740740740735E-3</v>
      </c>
      <c r="I55" s="26" t="s">
        <v>596</v>
      </c>
      <c r="J55" s="26" t="s">
        <v>593</v>
      </c>
    </row>
    <row r="56" spans="1:10" x14ac:dyDescent="0.25">
      <c r="A56" s="2">
        <v>46</v>
      </c>
      <c r="B56" s="2">
        <v>44</v>
      </c>
      <c r="C56" t="s">
        <v>101</v>
      </c>
      <c r="D56" t="s">
        <v>102</v>
      </c>
      <c r="E56" t="s">
        <v>10</v>
      </c>
      <c r="F56" s="2" t="s">
        <v>11</v>
      </c>
      <c r="G56" s="2" t="s">
        <v>12</v>
      </c>
      <c r="H56" s="1">
        <v>6.9560185185185185E-3</v>
      </c>
      <c r="I56" s="26" t="s">
        <v>596</v>
      </c>
      <c r="J56" s="26" t="s">
        <v>593</v>
      </c>
    </row>
    <row r="57" spans="1:10" x14ac:dyDescent="0.25">
      <c r="A57" s="2">
        <v>178</v>
      </c>
      <c r="B57" s="2">
        <v>45</v>
      </c>
      <c r="C57" t="s">
        <v>330</v>
      </c>
      <c r="D57" t="s">
        <v>331</v>
      </c>
      <c r="E57" t="s">
        <v>19</v>
      </c>
      <c r="F57" s="2" t="s">
        <v>20</v>
      </c>
      <c r="G57" s="2" t="s">
        <v>12</v>
      </c>
      <c r="H57" s="1">
        <v>1.0011574074074074E-2</v>
      </c>
      <c r="I57" s="26" t="s">
        <v>596</v>
      </c>
      <c r="J57" s="26" t="s">
        <v>593</v>
      </c>
    </row>
    <row r="58" spans="1:10" x14ac:dyDescent="0.25">
      <c r="A58" s="2">
        <v>71</v>
      </c>
      <c r="B58" s="2">
        <v>46</v>
      </c>
      <c r="C58" t="s">
        <v>147</v>
      </c>
      <c r="D58" t="s">
        <v>148</v>
      </c>
      <c r="E58" t="s">
        <v>19</v>
      </c>
      <c r="F58" s="2" t="s">
        <v>20</v>
      </c>
      <c r="G58" s="2" t="s">
        <v>12</v>
      </c>
      <c r="H58" s="1">
        <v>7.4884259259259262E-3</v>
      </c>
      <c r="I58" s="26" t="s">
        <v>596</v>
      </c>
      <c r="J58" s="26" t="s">
        <v>593</v>
      </c>
    </row>
    <row r="59" spans="1:10" x14ac:dyDescent="0.25">
      <c r="A59" s="2">
        <v>155</v>
      </c>
      <c r="B59" s="2">
        <v>47</v>
      </c>
      <c r="C59" t="s">
        <v>291</v>
      </c>
      <c r="D59" t="s">
        <v>292</v>
      </c>
      <c r="E59" t="s">
        <v>10</v>
      </c>
      <c r="F59" s="2" t="s">
        <v>11</v>
      </c>
      <c r="G59" s="2" t="s">
        <v>12</v>
      </c>
      <c r="H59" s="1">
        <v>9.3171296296296301E-3</v>
      </c>
      <c r="I59" s="26" t="s">
        <v>596</v>
      </c>
      <c r="J59" s="26" t="s">
        <v>593</v>
      </c>
    </row>
    <row r="60" spans="1:10" x14ac:dyDescent="0.25">
      <c r="A60" s="2">
        <v>1</v>
      </c>
      <c r="B60" s="2">
        <v>48</v>
      </c>
      <c r="C60" t="s">
        <v>8</v>
      </c>
      <c r="D60" t="s">
        <v>9</v>
      </c>
      <c r="E60" t="s">
        <v>10</v>
      </c>
      <c r="F60" s="2" t="s">
        <v>11</v>
      </c>
      <c r="G60" s="2" t="s">
        <v>12</v>
      </c>
      <c r="H60" s="1">
        <v>4.2476851851851851E-3</v>
      </c>
      <c r="I60" s="26" t="s">
        <v>596</v>
      </c>
      <c r="J60" s="26" t="s">
        <v>593</v>
      </c>
    </row>
    <row r="61" spans="1:10" x14ac:dyDescent="0.25">
      <c r="A61" s="2">
        <v>23</v>
      </c>
      <c r="B61" s="2">
        <v>51</v>
      </c>
      <c r="C61" t="s">
        <v>56</v>
      </c>
      <c r="D61" t="s">
        <v>57</v>
      </c>
      <c r="E61" t="s">
        <v>19</v>
      </c>
      <c r="F61" s="2" t="s">
        <v>20</v>
      </c>
      <c r="G61" s="2" t="s">
        <v>12</v>
      </c>
      <c r="H61" s="1">
        <v>6.1805555555555555E-3</v>
      </c>
      <c r="I61" s="26" t="s">
        <v>596</v>
      </c>
      <c r="J61" s="26" t="s">
        <v>593</v>
      </c>
    </row>
    <row r="62" spans="1:10" x14ac:dyDescent="0.25">
      <c r="A62" s="2">
        <v>194</v>
      </c>
      <c r="B62" s="2">
        <v>52</v>
      </c>
      <c r="C62" t="s">
        <v>357</v>
      </c>
      <c r="D62" t="s">
        <v>358</v>
      </c>
      <c r="E62" t="s">
        <v>19</v>
      </c>
      <c r="F62" s="2" t="s">
        <v>20</v>
      </c>
      <c r="G62" s="2" t="s">
        <v>12</v>
      </c>
      <c r="H62" s="1">
        <v>1.0497685185185185E-2</v>
      </c>
      <c r="I62" s="26" t="s">
        <v>596</v>
      </c>
      <c r="J62" s="26" t="s">
        <v>593</v>
      </c>
    </row>
    <row r="63" spans="1:10" x14ac:dyDescent="0.25">
      <c r="A63" s="2">
        <v>81</v>
      </c>
      <c r="B63" s="2">
        <v>53</v>
      </c>
      <c r="C63" t="s">
        <v>166</v>
      </c>
      <c r="D63" t="s">
        <v>167</v>
      </c>
      <c r="E63" t="s">
        <v>10</v>
      </c>
      <c r="F63" s="2" t="s">
        <v>11</v>
      </c>
      <c r="G63" s="2" t="s">
        <v>12</v>
      </c>
      <c r="H63" s="1">
        <v>7.6620370370370366E-3</v>
      </c>
      <c r="I63" s="26" t="s">
        <v>596</v>
      </c>
      <c r="J63" s="26" t="s">
        <v>593</v>
      </c>
    </row>
    <row r="64" spans="1:10" x14ac:dyDescent="0.25">
      <c r="A64" s="2">
        <v>98</v>
      </c>
      <c r="B64" s="2">
        <v>55</v>
      </c>
      <c r="C64" t="s">
        <v>195</v>
      </c>
      <c r="D64" t="s">
        <v>196</v>
      </c>
      <c r="E64" t="s">
        <v>19</v>
      </c>
      <c r="F64" s="2" t="s">
        <v>20</v>
      </c>
      <c r="G64" s="2" t="s">
        <v>12</v>
      </c>
      <c r="H64" s="1">
        <v>7.9861111111111105E-3</v>
      </c>
      <c r="I64" s="26" t="s">
        <v>596</v>
      </c>
      <c r="J64" s="26" t="s">
        <v>593</v>
      </c>
    </row>
    <row r="65" spans="1:10" x14ac:dyDescent="0.25">
      <c r="A65" s="2">
        <v>148</v>
      </c>
      <c r="B65" s="2">
        <v>56</v>
      </c>
      <c r="C65" t="s">
        <v>279</v>
      </c>
      <c r="D65" t="s">
        <v>79</v>
      </c>
      <c r="E65" t="s">
        <v>19</v>
      </c>
      <c r="F65" s="2" t="s">
        <v>20</v>
      </c>
      <c r="G65" s="2" t="s">
        <v>12</v>
      </c>
      <c r="H65" s="1">
        <v>9.1319444444444443E-3</v>
      </c>
      <c r="I65" s="26" t="s">
        <v>596</v>
      </c>
      <c r="J65" s="26" t="s">
        <v>593</v>
      </c>
    </row>
    <row r="66" spans="1:10" x14ac:dyDescent="0.25">
      <c r="A66" s="2">
        <v>171</v>
      </c>
      <c r="B66" s="2">
        <v>57</v>
      </c>
      <c r="C66" t="s">
        <v>17</v>
      </c>
      <c r="D66" t="s">
        <v>320</v>
      </c>
      <c r="E66" t="s">
        <v>19</v>
      </c>
      <c r="F66" s="2" t="s">
        <v>20</v>
      </c>
      <c r="G66" s="2" t="s">
        <v>12</v>
      </c>
      <c r="H66" s="1">
        <v>9.6759259259259264E-3</v>
      </c>
      <c r="I66" s="26" t="s">
        <v>596</v>
      </c>
      <c r="J66" s="26" t="s">
        <v>593</v>
      </c>
    </row>
    <row r="67" spans="1:10" x14ac:dyDescent="0.25">
      <c r="A67" s="2">
        <v>9</v>
      </c>
      <c r="B67" s="2">
        <v>59</v>
      </c>
      <c r="C67" t="s">
        <v>29</v>
      </c>
      <c r="D67" t="s">
        <v>30</v>
      </c>
      <c r="E67" t="s">
        <v>10</v>
      </c>
      <c r="F67" s="2" t="s">
        <v>11</v>
      </c>
      <c r="G67" s="2" t="s">
        <v>12</v>
      </c>
      <c r="H67" s="1">
        <v>5.4282407407407404E-3</v>
      </c>
      <c r="I67" s="26" t="s">
        <v>596</v>
      </c>
      <c r="J67" s="26" t="s">
        <v>593</v>
      </c>
    </row>
    <row r="68" spans="1:10" x14ac:dyDescent="0.25">
      <c r="A68" s="2">
        <v>224</v>
      </c>
      <c r="B68" s="2">
        <v>62</v>
      </c>
      <c r="C68" t="s">
        <v>400</v>
      </c>
      <c r="D68" t="s">
        <v>401</v>
      </c>
      <c r="E68" t="s">
        <v>19</v>
      </c>
      <c r="F68" s="2" t="s">
        <v>20</v>
      </c>
      <c r="G68" s="2" t="s">
        <v>12</v>
      </c>
      <c r="H68" s="1">
        <v>1.2013888888888888E-2</v>
      </c>
      <c r="I68" s="26" t="s">
        <v>596</v>
      </c>
      <c r="J68" s="26" t="s">
        <v>593</v>
      </c>
    </row>
    <row r="69" spans="1:10" x14ac:dyDescent="0.25">
      <c r="A69" s="2">
        <v>37</v>
      </c>
      <c r="B69" s="2">
        <v>63</v>
      </c>
      <c r="C69" t="s">
        <v>83</v>
      </c>
      <c r="D69" t="s">
        <v>84</v>
      </c>
      <c r="E69" t="s">
        <v>19</v>
      </c>
      <c r="F69" s="2" t="s">
        <v>20</v>
      </c>
      <c r="G69" s="2" t="s">
        <v>12</v>
      </c>
      <c r="H69" s="1">
        <v>6.6550925925925927E-3</v>
      </c>
      <c r="I69" s="26" t="s">
        <v>596</v>
      </c>
      <c r="J69" s="26" t="s">
        <v>593</v>
      </c>
    </row>
    <row r="70" spans="1:10" x14ac:dyDescent="0.25">
      <c r="A70" s="2">
        <v>86</v>
      </c>
      <c r="B70" s="2">
        <v>64</v>
      </c>
      <c r="C70" t="s">
        <v>174</v>
      </c>
      <c r="D70" t="s">
        <v>175</v>
      </c>
      <c r="E70" t="s">
        <v>19</v>
      </c>
      <c r="F70" s="2" t="s">
        <v>20</v>
      </c>
      <c r="G70" s="2" t="s">
        <v>12</v>
      </c>
      <c r="H70" s="1">
        <v>7.743055555555556E-3</v>
      </c>
      <c r="I70" s="26" t="s">
        <v>596</v>
      </c>
      <c r="J70" s="26" t="s">
        <v>593</v>
      </c>
    </row>
    <row r="71" spans="1:10" x14ac:dyDescent="0.25">
      <c r="A71" s="2">
        <v>90</v>
      </c>
      <c r="B71" s="2">
        <v>65</v>
      </c>
      <c r="C71" t="s">
        <v>181</v>
      </c>
      <c r="D71" t="s">
        <v>182</v>
      </c>
      <c r="E71" t="s">
        <v>19</v>
      </c>
      <c r="F71" s="2" t="s">
        <v>20</v>
      </c>
      <c r="G71" s="2" t="s">
        <v>12</v>
      </c>
      <c r="H71" s="1">
        <v>7.8356481481481489E-3</v>
      </c>
      <c r="I71" s="26" t="s">
        <v>596</v>
      </c>
      <c r="J71" s="26" t="s">
        <v>593</v>
      </c>
    </row>
    <row r="72" spans="1:10" x14ac:dyDescent="0.25">
      <c r="A72" s="2">
        <v>163</v>
      </c>
      <c r="B72" s="2">
        <v>66</v>
      </c>
      <c r="C72" t="s">
        <v>304</v>
      </c>
      <c r="D72" t="s">
        <v>305</v>
      </c>
      <c r="E72" t="s">
        <v>19</v>
      </c>
      <c r="F72" s="2" t="s">
        <v>20</v>
      </c>
      <c r="G72" s="2" t="s">
        <v>12</v>
      </c>
      <c r="H72" s="1">
        <v>9.479166666666667E-3</v>
      </c>
      <c r="I72" s="26" t="s">
        <v>596</v>
      </c>
      <c r="J72" s="26" t="s">
        <v>593</v>
      </c>
    </row>
    <row r="73" spans="1:10" x14ac:dyDescent="0.25">
      <c r="A73" s="2">
        <v>234</v>
      </c>
      <c r="B73" s="2">
        <v>67</v>
      </c>
      <c r="C73" t="s">
        <v>418</v>
      </c>
      <c r="D73" t="s">
        <v>419</v>
      </c>
      <c r="E73" t="s">
        <v>19</v>
      </c>
      <c r="F73" s="2" t="s">
        <v>20</v>
      </c>
      <c r="G73" s="2" t="s">
        <v>12</v>
      </c>
      <c r="H73" s="1">
        <v>1.2847222222222222E-2</v>
      </c>
      <c r="I73" s="26" t="s">
        <v>596</v>
      </c>
      <c r="J73" s="26" t="s">
        <v>593</v>
      </c>
    </row>
    <row r="74" spans="1:10" x14ac:dyDescent="0.25">
      <c r="A74" s="2">
        <v>144</v>
      </c>
      <c r="B74" s="2">
        <v>69</v>
      </c>
      <c r="C74" t="s">
        <v>272</v>
      </c>
      <c r="D74" t="s">
        <v>273</v>
      </c>
      <c r="E74" t="s">
        <v>10</v>
      </c>
      <c r="F74" s="2" t="s">
        <v>11</v>
      </c>
      <c r="G74" s="2" t="s">
        <v>12</v>
      </c>
      <c r="H74" s="1">
        <v>9.0393518518518522E-3</v>
      </c>
      <c r="I74" s="26" t="s">
        <v>596</v>
      </c>
      <c r="J74" s="26" t="s">
        <v>593</v>
      </c>
    </row>
    <row r="75" spans="1:10" x14ac:dyDescent="0.25">
      <c r="A75" s="2">
        <v>181</v>
      </c>
      <c r="B75" s="2">
        <v>70</v>
      </c>
      <c r="C75" t="s">
        <v>54</v>
      </c>
      <c r="D75" t="s">
        <v>335</v>
      </c>
      <c r="E75" t="s">
        <v>10</v>
      </c>
      <c r="F75" s="2" t="s">
        <v>11</v>
      </c>
      <c r="G75" s="2" t="s">
        <v>12</v>
      </c>
      <c r="H75" s="1">
        <v>1.0069444444444445E-2</v>
      </c>
      <c r="I75" s="26" t="s">
        <v>596</v>
      </c>
      <c r="J75" s="26" t="s">
        <v>593</v>
      </c>
    </row>
    <row r="76" spans="1:10" x14ac:dyDescent="0.25">
      <c r="A76" s="2">
        <v>294</v>
      </c>
      <c r="B76" s="2">
        <v>73</v>
      </c>
      <c r="C76" t="s">
        <v>15</v>
      </c>
      <c r="D76" t="s">
        <v>511</v>
      </c>
      <c r="E76" t="s">
        <v>10</v>
      </c>
      <c r="F76" s="2" t="s">
        <v>11</v>
      </c>
      <c r="G76" s="2" t="s">
        <v>483</v>
      </c>
      <c r="I76" s="26" t="s">
        <v>596</v>
      </c>
      <c r="J76" s="26" t="s">
        <v>593</v>
      </c>
    </row>
    <row r="77" spans="1:10" x14ac:dyDescent="0.25">
      <c r="A77" s="2">
        <v>27</v>
      </c>
      <c r="B77" s="2">
        <v>74</v>
      </c>
      <c r="C77" t="s">
        <v>64</v>
      </c>
      <c r="D77" t="s">
        <v>65</v>
      </c>
      <c r="E77" t="s">
        <v>10</v>
      </c>
      <c r="F77" s="2" t="s">
        <v>11</v>
      </c>
      <c r="G77" s="2" t="s">
        <v>12</v>
      </c>
      <c r="H77" s="1">
        <v>6.2847222222222219E-3</v>
      </c>
      <c r="I77" s="26" t="s">
        <v>596</v>
      </c>
      <c r="J77" s="26" t="s">
        <v>593</v>
      </c>
    </row>
    <row r="78" spans="1:10" x14ac:dyDescent="0.25">
      <c r="A78" s="2">
        <v>41</v>
      </c>
      <c r="B78" s="2">
        <v>75</v>
      </c>
      <c r="C78" t="s">
        <v>91</v>
      </c>
      <c r="D78" t="s">
        <v>92</v>
      </c>
      <c r="E78" t="s">
        <v>10</v>
      </c>
      <c r="F78" s="2" t="s">
        <v>11</v>
      </c>
      <c r="G78" s="2" t="s">
        <v>12</v>
      </c>
      <c r="H78" s="1">
        <v>6.7013888888888887E-3</v>
      </c>
      <c r="I78" s="26" t="s">
        <v>596</v>
      </c>
      <c r="J78" s="26" t="s">
        <v>593</v>
      </c>
    </row>
    <row r="79" spans="1:10" x14ac:dyDescent="0.25">
      <c r="A79" s="2">
        <v>292</v>
      </c>
      <c r="B79" s="2">
        <v>76</v>
      </c>
      <c r="C79" t="s">
        <v>507</v>
      </c>
      <c r="D79" t="s">
        <v>508</v>
      </c>
      <c r="E79" t="s">
        <v>19</v>
      </c>
      <c r="F79" s="2" t="s">
        <v>20</v>
      </c>
      <c r="G79" s="2" t="s">
        <v>483</v>
      </c>
      <c r="I79" s="26" t="s">
        <v>596</v>
      </c>
      <c r="J79" s="26" t="s">
        <v>593</v>
      </c>
    </row>
    <row r="80" spans="1:10" x14ac:dyDescent="0.25">
      <c r="A80" s="2">
        <v>62</v>
      </c>
      <c r="B80" s="2">
        <v>77</v>
      </c>
      <c r="C80" t="s">
        <v>132</v>
      </c>
      <c r="D80" t="s">
        <v>133</v>
      </c>
      <c r="E80" t="s">
        <v>19</v>
      </c>
      <c r="F80" s="2" t="s">
        <v>20</v>
      </c>
      <c r="G80" s="2" t="s">
        <v>12</v>
      </c>
      <c r="H80" s="1">
        <v>7.3032407407407404E-3</v>
      </c>
      <c r="I80" s="26" t="s">
        <v>596</v>
      </c>
      <c r="J80" s="26" t="s">
        <v>593</v>
      </c>
    </row>
    <row r="81" spans="1:10" x14ac:dyDescent="0.25">
      <c r="A81" s="2">
        <v>67</v>
      </c>
      <c r="B81" s="2">
        <v>78</v>
      </c>
      <c r="C81" t="s">
        <v>141</v>
      </c>
      <c r="D81" t="s">
        <v>142</v>
      </c>
      <c r="E81" t="s">
        <v>10</v>
      </c>
      <c r="F81" s="2" t="s">
        <v>11</v>
      </c>
      <c r="G81" s="2" t="s">
        <v>12</v>
      </c>
      <c r="H81" s="1">
        <v>7.4189814814814813E-3</v>
      </c>
      <c r="I81" s="26" t="s">
        <v>596</v>
      </c>
      <c r="J81" s="26" t="s">
        <v>593</v>
      </c>
    </row>
    <row r="82" spans="1:10" x14ac:dyDescent="0.25">
      <c r="A82" s="2">
        <v>93</v>
      </c>
      <c r="B82" s="2">
        <v>79</v>
      </c>
      <c r="C82" t="s">
        <v>187</v>
      </c>
      <c r="D82" t="s">
        <v>188</v>
      </c>
      <c r="E82" t="s">
        <v>19</v>
      </c>
      <c r="F82" s="2" t="s">
        <v>20</v>
      </c>
      <c r="G82" s="2" t="s">
        <v>12</v>
      </c>
      <c r="H82" s="1">
        <v>7.8935185185185185E-3</v>
      </c>
      <c r="I82" s="26" t="s">
        <v>596</v>
      </c>
      <c r="J82" s="26" t="s">
        <v>593</v>
      </c>
    </row>
    <row r="83" spans="1:10" x14ac:dyDescent="0.25">
      <c r="A83" s="2">
        <v>78</v>
      </c>
      <c r="B83" s="2">
        <v>80</v>
      </c>
      <c r="C83" t="s">
        <v>160</v>
      </c>
      <c r="D83" t="s">
        <v>161</v>
      </c>
      <c r="E83" t="s">
        <v>10</v>
      </c>
      <c r="F83" s="2" t="s">
        <v>11</v>
      </c>
      <c r="G83" s="2" t="s">
        <v>12</v>
      </c>
      <c r="H83" s="1">
        <v>7.6157407407407406E-3</v>
      </c>
      <c r="I83" s="26" t="s">
        <v>596</v>
      </c>
      <c r="J83" s="26" t="s">
        <v>593</v>
      </c>
    </row>
    <row r="84" spans="1:10" x14ac:dyDescent="0.25">
      <c r="A84" s="2">
        <v>28</v>
      </c>
      <c r="B84" s="2">
        <v>81</v>
      </c>
      <c r="C84" t="s">
        <v>66</v>
      </c>
      <c r="D84" t="s">
        <v>67</v>
      </c>
      <c r="E84" t="s">
        <v>19</v>
      </c>
      <c r="F84" s="2" t="s">
        <v>20</v>
      </c>
      <c r="G84" s="2" t="s">
        <v>12</v>
      </c>
      <c r="H84" s="1">
        <v>6.3194444444444444E-3</v>
      </c>
      <c r="I84" s="26" t="s">
        <v>596</v>
      </c>
      <c r="J84" s="26" t="s">
        <v>593</v>
      </c>
    </row>
    <row r="85" spans="1:10" x14ac:dyDescent="0.25">
      <c r="A85" s="2">
        <v>304</v>
      </c>
      <c r="B85" s="2">
        <v>82</v>
      </c>
      <c r="C85" t="s">
        <v>525</v>
      </c>
      <c r="D85" t="s">
        <v>526</v>
      </c>
      <c r="E85" t="s">
        <v>19</v>
      </c>
      <c r="F85" s="2" t="s">
        <v>20</v>
      </c>
      <c r="G85" s="2" t="s">
        <v>483</v>
      </c>
      <c r="I85" s="26" t="s">
        <v>596</v>
      </c>
      <c r="J85" s="26" t="s">
        <v>593</v>
      </c>
    </row>
    <row r="86" spans="1:10" x14ac:dyDescent="0.25">
      <c r="A86" s="2">
        <v>313</v>
      </c>
      <c r="B86" s="2">
        <v>83</v>
      </c>
      <c r="C86" t="s">
        <v>537</v>
      </c>
      <c r="D86" t="s">
        <v>538</v>
      </c>
      <c r="E86" t="s">
        <v>10</v>
      </c>
      <c r="F86" s="2" t="s">
        <v>11</v>
      </c>
      <c r="G86" s="2" t="s">
        <v>483</v>
      </c>
      <c r="I86" s="26" t="s">
        <v>596</v>
      </c>
      <c r="J86" s="26" t="s">
        <v>593</v>
      </c>
    </row>
    <row r="87" spans="1:10" x14ac:dyDescent="0.25">
      <c r="A87" s="2">
        <v>94</v>
      </c>
      <c r="B87" s="2">
        <v>84</v>
      </c>
      <c r="C87" t="s">
        <v>189</v>
      </c>
      <c r="D87" t="s">
        <v>190</v>
      </c>
      <c r="E87" t="s">
        <v>10</v>
      </c>
      <c r="F87" s="2" t="s">
        <v>11</v>
      </c>
      <c r="G87" s="2" t="s">
        <v>12</v>
      </c>
      <c r="H87" s="1">
        <v>7.905092592592592E-3</v>
      </c>
      <c r="I87" s="26" t="s">
        <v>596</v>
      </c>
      <c r="J87" s="26" t="s">
        <v>593</v>
      </c>
    </row>
    <row r="88" spans="1:10" x14ac:dyDescent="0.25">
      <c r="A88" s="2">
        <v>293</v>
      </c>
      <c r="B88" s="2">
        <v>85</v>
      </c>
      <c r="C88" t="s">
        <v>509</v>
      </c>
      <c r="D88" t="s">
        <v>510</v>
      </c>
      <c r="E88" t="s">
        <v>19</v>
      </c>
      <c r="F88" s="2" t="s">
        <v>20</v>
      </c>
      <c r="G88" s="2" t="s">
        <v>483</v>
      </c>
      <c r="I88" s="26" t="s">
        <v>596</v>
      </c>
      <c r="J88" s="26" t="s">
        <v>593</v>
      </c>
    </row>
    <row r="89" spans="1:10" x14ac:dyDescent="0.25">
      <c r="A89" s="2">
        <v>112</v>
      </c>
      <c r="B89" s="2">
        <v>86</v>
      </c>
      <c r="C89" t="s">
        <v>217</v>
      </c>
      <c r="D89" t="s">
        <v>218</v>
      </c>
      <c r="E89" t="s">
        <v>10</v>
      </c>
      <c r="F89" s="2" t="s">
        <v>11</v>
      </c>
      <c r="G89" s="2" t="s">
        <v>12</v>
      </c>
      <c r="H89" s="1">
        <v>8.2986111111111108E-3</v>
      </c>
      <c r="I89" s="27" t="s">
        <v>596</v>
      </c>
      <c r="J89" s="27" t="s">
        <v>593</v>
      </c>
    </row>
    <row r="90" spans="1:10" x14ac:dyDescent="0.25">
      <c r="A90" s="2">
        <v>141</v>
      </c>
      <c r="B90" s="2">
        <v>87</v>
      </c>
      <c r="C90" t="s">
        <v>266</v>
      </c>
      <c r="D90" t="s">
        <v>267</v>
      </c>
      <c r="E90" t="s">
        <v>19</v>
      </c>
      <c r="F90" s="2" t="s">
        <v>20</v>
      </c>
      <c r="G90" s="2" t="s">
        <v>12</v>
      </c>
      <c r="H90" s="1">
        <v>8.9120370370370378E-3</v>
      </c>
      <c r="I90" s="26" t="s">
        <v>596</v>
      </c>
      <c r="J90" s="26" t="s">
        <v>593</v>
      </c>
    </row>
    <row r="91" spans="1:10" x14ac:dyDescent="0.25">
      <c r="A91" s="2">
        <v>76</v>
      </c>
      <c r="B91" s="2">
        <v>88</v>
      </c>
      <c r="C91" t="s">
        <v>156</v>
      </c>
      <c r="D91" t="s">
        <v>157</v>
      </c>
      <c r="E91" t="s">
        <v>19</v>
      </c>
      <c r="F91" s="2" t="s">
        <v>20</v>
      </c>
      <c r="G91" s="2" t="s">
        <v>12</v>
      </c>
      <c r="H91" s="1">
        <v>7.5925925925925926E-3</v>
      </c>
      <c r="I91" s="26" t="s">
        <v>596</v>
      </c>
      <c r="J91" s="26" t="s">
        <v>593</v>
      </c>
    </row>
    <row r="92" spans="1:10" x14ac:dyDescent="0.25">
      <c r="A92" s="2">
        <v>20</v>
      </c>
      <c r="B92" s="2">
        <v>89</v>
      </c>
      <c r="C92" t="s">
        <v>50</v>
      </c>
      <c r="D92" t="s">
        <v>51</v>
      </c>
      <c r="E92" t="s">
        <v>10</v>
      </c>
      <c r="F92" s="2" t="s">
        <v>11</v>
      </c>
      <c r="G92" s="2" t="s">
        <v>12</v>
      </c>
      <c r="H92" s="1">
        <v>5.8912037037037041E-3</v>
      </c>
      <c r="I92" s="26" t="s">
        <v>596</v>
      </c>
      <c r="J92" s="26" t="s">
        <v>593</v>
      </c>
    </row>
    <row r="93" spans="1:10" x14ac:dyDescent="0.25">
      <c r="A93" s="2">
        <v>127</v>
      </c>
      <c r="B93" s="2">
        <v>90</v>
      </c>
      <c r="C93" t="s">
        <v>242</v>
      </c>
      <c r="D93" t="s">
        <v>243</v>
      </c>
      <c r="E93" t="s">
        <v>19</v>
      </c>
      <c r="F93" s="2" t="s">
        <v>20</v>
      </c>
      <c r="G93" s="2" t="s">
        <v>12</v>
      </c>
      <c r="H93" s="1">
        <v>8.5532407407407415E-3</v>
      </c>
      <c r="I93" s="26" t="s">
        <v>596</v>
      </c>
      <c r="J93" s="26" t="s">
        <v>593</v>
      </c>
    </row>
    <row r="94" spans="1:10" x14ac:dyDescent="0.25">
      <c r="A94" s="2">
        <v>116</v>
      </c>
      <c r="B94" s="2">
        <v>91</v>
      </c>
      <c r="C94" t="s">
        <v>224</v>
      </c>
      <c r="D94" t="s">
        <v>225</v>
      </c>
      <c r="E94" t="s">
        <v>19</v>
      </c>
      <c r="F94" s="2" t="s">
        <v>20</v>
      </c>
      <c r="G94" s="2" t="s">
        <v>12</v>
      </c>
      <c r="H94" s="1">
        <v>8.3680555555555557E-3</v>
      </c>
      <c r="I94" s="26" t="s">
        <v>596</v>
      </c>
      <c r="J94" s="26" t="s">
        <v>593</v>
      </c>
    </row>
    <row r="95" spans="1:10" x14ac:dyDescent="0.25">
      <c r="A95" s="2">
        <v>135</v>
      </c>
      <c r="B95" s="2">
        <v>92</v>
      </c>
      <c r="C95" t="s">
        <v>256</v>
      </c>
      <c r="D95" t="s">
        <v>257</v>
      </c>
      <c r="E95" t="s">
        <v>19</v>
      </c>
      <c r="F95" s="2" t="s">
        <v>20</v>
      </c>
      <c r="G95" s="2" t="s">
        <v>12</v>
      </c>
      <c r="H95" s="1">
        <v>8.773148148148148E-3</v>
      </c>
      <c r="I95" s="26" t="s">
        <v>596</v>
      </c>
      <c r="J95" s="26" t="s">
        <v>593</v>
      </c>
    </row>
    <row r="96" spans="1:10" x14ac:dyDescent="0.25">
      <c r="A96" s="2">
        <v>128</v>
      </c>
      <c r="B96" s="2">
        <v>93</v>
      </c>
      <c r="C96" t="s">
        <v>21</v>
      </c>
      <c r="D96" t="s">
        <v>244</v>
      </c>
      <c r="E96" t="s">
        <v>10</v>
      </c>
      <c r="F96" s="2" t="s">
        <v>11</v>
      </c>
      <c r="G96" s="2" t="s">
        <v>12</v>
      </c>
      <c r="H96" s="1">
        <v>8.5763888888888886E-3</v>
      </c>
      <c r="I96" s="26" t="s">
        <v>596</v>
      </c>
      <c r="J96" s="26" t="s">
        <v>593</v>
      </c>
    </row>
    <row r="97" spans="1:10" x14ac:dyDescent="0.25">
      <c r="A97" s="2">
        <v>57</v>
      </c>
      <c r="B97" s="2">
        <v>94</v>
      </c>
      <c r="C97" t="s">
        <v>122</v>
      </c>
      <c r="D97" t="s">
        <v>123</v>
      </c>
      <c r="E97" t="s">
        <v>19</v>
      </c>
      <c r="F97" s="2" t="s">
        <v>20</v>
      </c>
      <c r="G97" s="2" t="s">
        <v>12</v>
      </c>
      <c r="H97" s="1">
        <v>7.1990740740740739E-3</v>
      </c>
      <c r="I97" s="26" t="s">
        <v>596</v>
      </c>
      <c r="J97" s="26" t="s">
        <v>593</v>
      </c>
    </row>
    <row r="98" spans="1:10" x14ac:dyDescent="0.25">
      <c r="A98" s="2">
        <v>19</v>
      </c>
      <c r="B98" s="2">
        <v>97</v>
      </c>
      <c r="C98" t="s">
        <v>48</v>
      </c>
      <c r="D98" t="s">
        <v>49</v>
      </c>
      <c r="E98" t="s">
        <v>10</v>
      </c>
      <c r="F98" s="2" t="s">
        <v>11</v>
      </c>
      <c r="G98" s="2" t="s">
        <v>12</v>
      </c>
      <c r="H98" s="1">
        <v>5.8796296296296296E-3</v>
      </c>
      <c r="I98" s="26" t="s">
        <v>596</v>
      </c>
      <c r="J98" s="26" t="s">
        <v>593</v>
      </c>
    </row>
    <row r="99" spans="1:10" x14ac:dyDescent="0.25">
      <c r="A99" s="2">
        <v>210</v>
      </c>
      <c r="B99" s="2">
        <v>98</v>
      </c>
      <c r="C99" t="s">
        <v>321</v>
      </c>
      <c r="D99" t="s">
        <v>382</v>
      </c>
      <c r="E99" t="s">
        <v>19</v>
      </c>
      <c r="F99" s="2" t="s">
        <v>20</v>
      </c>
      <c r="G99" s="2" t="s">
        <v>12</v>
      </c>
      <c r="H99" s="1">
        <v>1.125E-2</v>
      </c>
      <c r="I99" s="26" t="s">
        <v>596</v>
      </c>
      <c r="J99" s="26" t="s">
        <v>593</v>
      </c>
    </row>
    <row r="100" spans="1:10" x14ac:dyDescent="0.25">
      <c r="A100" s="2">
        <v>274</v>
      </c>
      <c r="B100" s="2">
        <v>100</v>
      </c>
      <c r="C100" t="s">
        <v>281</v>
      </c>
      <c r="D100" t="s">
        <v>415</v>
      </c>
      <c r="E100" t="s">
        <v>19</v>
      </c>
      <c r="F100" s="2" t="s">
        <v>20</v>
      </c>
      <c r="G100" s="2" t="s">
        <v>12</v>
      </c>
      <c r="H100" s="1">
        <v>2.5729166666666668E-2</v>
      </c>
      <c r="I100" s="26" t="s">
        <v>596</v>
      </c>
      <c r="J100" s="26" t="s">
        <v>580</v>
      </c>
    </row>
    <row r="101" spans="1:10" x14ac:dyDescent="0.25">
      <c r="A101" s="2">
        <v>134</v>
      </c>
      <c r="B101" s="2">
        <v>101</v>
      </c>
      <c r="C101" t="s">
        <v>254</v>
      </c>
      <c r="D101" t="s">
        <v>255</v>
      </c>
      <c r="E101" t="s">
        <v>19</v>
      </c>
      <c r="F101" s="2" t="s">
        <v>20</v>
      </c>
      <c r="G101" s="2" t="s">
        <v>12</v>
      </c>
      <c r="H101" s="1">
        <v>8.7615740740740744E-3</v>
      </c>
      <c r="I101" s="26" t="s">
        <v>596</v>
      </c>
      <c r="J101" s="26" t="s">
        <v>580</v>
      </c>
    </row>
    <row r="102" spans="1:10" x14ac:dyDescent="0.25">
      <c r="A102" s="2">
        <v>60</v>
      </c>
      <c r="B102" s="2">
        <v>102</v>
      </c>
      <c r="C102" t="s">
        <v>128</v>
      </c>
      <c r="D102" t="s">
        <v>129</v>
      </c>
      <c r="E102" t="s">
        <v>10</v>
      </c>
      <c r="F102" s="2" t="s">
        <v>11</v>
      </c>
      <c r="G102" s="2" t="s">
        <v>12</v>
      </c>
      <c r="H102" s="1">
        <v>7.2685185185185188E-3</v>
      </c>
      <c r="I102" s="26" t="s">
        <v>596</v>
      </c>
      <c r="J102" s="26" t="s">
        <v>580</v>
      </c>
    </row>
    <row r="103" spans="1:10" x14ac:dyDescent="0.25">
      <c r="A103" s="2">
        <v>185</v>
      </c>
      <c r="B103" s="2">
        <v>103</v>
      </c>
      <c r="C103" t="s">
        <v>263</v>
      </c>
      <c r="D103" t="s">
        <v>342</v>
      </c>
      <c r="E103" t="s">
        <v>10</v>
      </c>
      <c r="F103" s="2" t="s">
        <v>11</v>
      </c>
      <c r="G103" s="2" t="s">
        <v>12</v>
      </c>
      <c r="H103" s="1">
        <v>1.0173611111111111E-2</v>
      </c>
      <c r="I103" s="26" t="s">
        <v>596</v>
      </c>
      <c r="J103" s="28" t="s">
        <v>586</v>
      </c>
    </row>
    <row r="104" spans="1:10" x14ac:dyDescent="0.25">
      <c r="A104" s="2">
        <v>29</v>
      </c>
      <c r="B104" s="2">
        <v>104</v>
      </c>
      <c r="C104" t="s">
        <v>68</v>
      </c>
      <c r="D104" t="s">
        <v>69</v>
      </c>
      <c r="E104" t="s">
        <v>10</v>
      </c>
      <c r="F104" s="2" t="s">
        <v>11</v>
      </c>
      <c r="G104" s="2" t="s">
        <v>12</v>
      </c>
      <c r="H104" s="1">
        <v>6.3425925925925924E-3</v>
      </c>
      <c r="I104" s="26" t="s">
        <v>596</v>
      </c>
      <c r="J104" s="26" t="s">
        <v>580</v>
      </c>
    </row>
    <row r="105" spans="1:10" x14ac:dyDescent="0.25">
      <c r="A105" s="2">
        <v>156</v>
      </c>
      <c r="B105" s="2">
        <v>105</v>
      </c>
      <c r="C105" t="s">
        <v>136</v>
      </c>
      <c r="D105" t="s">
        <v>293</v>
      </c>
      <c r="E105" t="s">
        <v>10</v>
      </c>
      <c r="F105" s="2" t="s">
        <v>11</v>
      </c>
      <c r="G105" s="2" t="s">
        <v>12</v>
      </c>
      <c r="H105" s="1">
        <v>9.3402777777777772E-3</v>
      </c>
      <c r="I105" s="26" t="s">
        <v>596</v>
      </c>
      <c r="J105" s="26" t="s">
        <v>580</v>
      </c>
    </row>
    <row r="106" spans="1:10" x14ac:dyDescent="0.25">
      <c r="A106" s="2">
        <v>213</v>
      </c>
      <c r="B106" s="2">
        <v>106</v>
      </c>
      <c r="C106" t="s">
        <v>70</v>
      </c>
      <c r="D106" t="s">
        <v>386</v>
      </c>
      <c r="E106" t="s">
        <v>10</v>
      </c>
      <c r="F106" s="2" t="s">
        <v>11</v>
      </c>
      <c r="G106" s="2" t="s">
        <v>12</v>
      </c>
      <c r="H106" s="1">
        <v>1.1435185185185185E-2</v>
      </c>
      <c r="I106" s="26" t="s">
        <v>596</v>
      </c>
      <c r="J106" s="26" t="s">
        <v>580</v>
      </c>
    </row>
    <row r="107" spans="1:10" x14ac:dyDescent="0.25">
      <c r="A107" s="2">
        <v>255</v>
      </c>
      <c r="B107" s="2">
        <v>107</v>
      </c>
      <c r="C107" t="s">
        <v>449</v>
      </c>
      <c r="D107" t="s">
        <v>450</v>
      </c>
      <c r="E107" t="s">
        <v>19</v>
      </c>
      <c r="F107" s="2" t="s">
        <v>20</v>
      </c>
      <c r="G107" s="2" t="s">
        <v>12</v>
      </c>
      <c r="H107" s="1">
        <v>1.462962962962963E-2</v>
      </c>
      <c r="I107" s="26" t="s">
        <v>596</v>
      </c>
      <c r="J107" s="26" t="s">
        <v>580</v>
      </c>
    </row>
    <row r="108" spans="1:10" x14ac:dyDescent="0.25">
      <c r="A108" s="2">
        <v>254</v>
      </c>
      <c r="B108" s="2">
        <v>108</v>
      </c>
      <c r="C108" t="s">
        <v>27</v>
      </c>
      <c r="D108" t="s">
        <v>448</v>
      </c>
      <c r="E108" t="s">
        <v>10</v>
      </c>
      <c r="F108" s="2" t="s">
        <v>11</v>
      </c>
      <c r="G108" s="2" t="s">
        <v>12</v>
      </c>
      <c r="H108" s="1">
        <v>1.4594907407407407E-2</v>
      </c>
      <c r="I108" s="26" t="s">
        <v>596</v>
      </c>
      <c r="J108" s="26" t="s">
        <v>580</v>
      </c>
    </row>
    <row r="109" spans="1:10" x14ac:dyDescent="0.25">
      <c r="A109" s="2">
        <v>55</v>
      </c>
      <c r="B109" s="2">
        <v>109</v>
      </c>
      <c r="C109" t="s">
        <v>118</v>
      </c>
      <c r="D109" t="s">
        <v>119</v>
      </c>
      <c r="E109" t="s">
        <v>19</v>
      </c>
      <c r="F109" s="2" t="s">
        <v>20</v>
      </c>
      <c r="G109" s="2" t="s">
        <v>12</v>
      </c>
      <c r="H109" s="1">
        <v>7.1759259259259259E-3</v>
      </c>
      <c r="I109" s="26" t="s">
        <v>596</v>
      </c>
      <c r="J109" s="26" t="s">
        <v>580</v>
      </c>
    </row>
    <row r="110" spans="1:10" x14ac:dyDescent="0.25">
      <c r="A110" s="2">
        <v>105</v>
      </c>
      <c r="B110" s="2">
        <v>110</v>
      </c>
      <c r="C110" t="s">
        <v>206</v>
      </c>
      <c r="D110" t="s">
        <v>207</v>
      </c>
      <c r="E110" t="s">
        <v>10</v>
      </c>
      <c r="F110" s="2" t="s">
        <v>11</v>
      </c>
      <c r="G110" s="2" t="s">
        <v>12</v>
      </c>
      <c r="H110" s="1">
        <v>8.1481481481481474E-3</v>
      </c>
      <c r="I110" s="26" t="s">
        <v>596</v>
      </c>
      <c r="J110" s="26" t="s">
        <v>580</v>
      </c>
    </row>
    <row r="111" spans="1:10" x14ac:dyDescent="0.25">
      <c r="A111" s="2">
        <v>247</v>
      </c>
      <c r="B111" s="2">
        <v>111</v>
      </c>
      <c r="C111" t="s">
        <v>436</v>
      </c>
      <c r="D111" t="s">
        <v>323</v>
      </c>
      <c r="E111" t="s">
        <v>19</v>
      </c>
      <c r="F111" s="2" t="s">
        <v>20</v>
      </c>
      <c r="G111" s="2" t="s">
        <v>12</v>
      </c>
      <c r="H111" s="1">
        <v>1.4108796296296296E-2</v>
      </c>
      <c r="I111" s="26" t="s">
        <v>596</v>
      </c>
      <c r="J111" s="26" t="s">
        <v>580</v>
      </c>
    </row>
    <row r="112" spans="1:10" x14ac:dyDescent="0.25">
      <c r="A112" s="2">
        <v>202</v>
      </c>
      <c r="B112" s="2">
        <v>112</v>
      </c>
      <c r="C112" t="s">
        <v>370</v>
      </c>
      <c r="D112" t="s">
        <v>371</v>
      </c>
      <c r="E112" t="s">
        <v>19</v>
      </c>
      <c r="F112" s="2" t="s">
        <v>20</v>
      </c>
      <c r="G112" s="2" t="s">
        <v>12</v>
      </c>
      <c r="H112" s="1">
        <v>1.0868055555555556E-2</v>
      </c>
      <c r="I112" s="26" t="s">
        <v>596</v>
      </c>
      <c r="J112" s="26" t="s">
        <v>580</v>
      </c>
    </row>
    <row r="113" spans="1:10" x14ac:dyDescent="0.25">
      <c r="A113" s="2">
        <v>259</v>
      </c>
      <c r="B113" s="2">
        <v>113</v>
      </c>
      <c r="C113" t="s">
        <v>455</v>
      </c>
      <c r="D113" t="s">
        <v>456</v>
      </c>
      <c r="E113" t="s">
        <v>19</v>
      </c>
      <c r="F113" s="2" t="s">
        <v>20</v>
      </c>
      <c r="G113" s="2" t="s">
        <v>12</v>
      </c>
      <c r="H113" s="1">
        <v>1.5879629629629629E-2</v>
      </c>
      <c r="I113" s="26" t="s">
        <v>596</v>
      </c>
      <c r="J113" s="26" t="s">
        <v>580</v>
      </c>
    </row>
    <row r="114" spans="1:10" x14ac:dyDescent="0.25">
      <c r="A114" s="2">
        <v>145</v>
      </c>
      <c r="B114" s="2">
        <v>114</v>
      </c>
      <c r="C114" t="s">
        <v>37</v>
      </c>
      <c r="D114" t="s">
        <v>274</v>
      </c>
      <c r="E114" t="s">
        <v>19</v>
      </c>
      <c r="F114" s="2" t="s">
        <v>20</v>
      </c>
      <c r="G114" s="2" t="s">
        <v>12</v>
      </c>
      <c r="H114" s="1">
        <v>9.0856481481481483E-3</v>
      </c>
      <c r="I114" s="26" t="s">
        <v>596</v>
      </c>
      <c r="J114" s="26" t="s">
        <v>580</v>
      </c>
    </row>
    <row r="115" spans="1:10" x14ac:dyDescent="0.25">
      <c r="A115" s="2">
        <v>220</v>
      </c>
      <c r="B115" s="2">
        <v>115</v>
      </c>
      <c r="C115" t="s">
        <v>318</v>
      </c>
      <c r="D115" t="s">
        <v>395</v>
      </c>
      <c r="E115" t="s">
        <v>10</v>
      </c>
      <c r="F115" s="2" t="s">
        <v>11</v>
      </c>
      <c r="G115" s="2" t="s">
        <v>12</v>
      </c>
      <c r="H115" s="1">
        <v>1.1770833333333333E-2</v>
      </c>
      <c r="I115" s="26" t="s">
        <v>596</v>
      </c>
      <c r="J115" s="26" t="s">
        <v>580</v>
      </c>
    </row>
    <row r="116" spans="1:10" x14ac:dyDescent="0.25">
      <c r="A116" s="2">
        <v>309</v>
      </c>
      <c r="B116" s="2">
        <v>116</v>
      </c>
      <c r="C116" t="s">
        <v>532</v>
      </c>
      <c r="D116" t="s">
        <v>533</v>
      </c>
      <c r="E116" t="s">
        <v>19</v>
      </c>
      <c r="F116" s="2" t="s">
        <v>20</v>
      </c>
      <c r="G116" s="2" t="s">
        <v>483</v>
      </c>
      <c r="I116" s="26" t="s">
        <v>596</v>
      </c>
      <c r="J116" s="26" t="s">
        <v>580</v>
      </c>
    </row>
    <row r="117" spans="1:10" x14ac:dyDescent="0.25">
      <c r="A117" s="2">
        <v>206</v>
      </c>
      <c r="B117" s="2">
        <v>117</v>
      </c>
      <c r="C117" t="s">
        <v>78</v>
      </c>
      <c r="D117" t="s">
        <v>376</v>
      </c>
      <c r="E117" t="s">
        <v>10</v>
      </c>
      <c r="F117" s="2" t="s">
        <v>11</v>
      </c>
      <c r="G117" s="2" t="s">
        <v>12</v>
      </c>
      <c r="H117" s="1">
        <v>1.1099537037037036E-2</v>
      </c>
      <c r="I117" s="26" t="s">
        <v>596</v>
      </c>
      <c r="J117" s="26" t="s">
        <v>580</v>
      </c>
    </row>
    <row r="118" spans="1:10" x14ac:dyDescent="0.25">
      <c r="A118" s="2">
        <v>216</v>
      </c>
      <c r="B118" s="2">
        <v>118</v>
      </c>
      <c r="C118" t="s">
        <v>258</v>
      </c>
      <c r="D118" t="s">
        <v>390</v>
      </c>
      <c r="E118" t="s">
        <v>19</v>
      </c>
      <c r="F118" s="2" t="s">
        <v>20</v>
      </c>
      <c r="G118" s="2" t="s">
        <v>12</v>
      </c>
      <c r="H118" s="1">
        <v>1.1539351851851851E-2</v>
      </c>
      <c r="I118" s="26" t="s">
        <v>596</v>
      </c>
      <c r="J118" s="28" t="s">
        <v>586</v>
      </c>
    </row>
    <row r="119" spans="1:10" x14ac:dyDescent="0.25">
      <c r="A119" s="2">
        <v>74</v>
      </c>
      <c r="B119" s="2">
        <v>119</v>
      </c>
      <c r="C119" t="s">
        <v>153</v>
      </c>
      <c r="D119" t="s">
        <v>154</v>
      </c>
      <c r="E119" t="s">
        <v>10</v>
      </c>
      <c r="F119" s="2" t="s">
        <v>11</v>
      </c>
      <c r="G119" s="2" t="s">
        <v>12</v>
      </c>
      <c r="H119" s="1">
        <v>7.5462962962962966E-3</v>
      </c>
      <c r="I119" s="26" t="s">
        <v>596</v>
      </c>
      <c r="J119" s="26" t="s">
        <v>580</v>
      </c>
    </row>
    <row r="120" spans="1:10" x14ac:dyDescent="0.25">
      <c r="A120" s="2">
        <v>196</v>
      </c>
      <c r="B120" s="2">
        <v>120</v>
      </c>
      <c r="C120" t="s">
        <v>360</v>
      </c>
      <c r="D120" t="s">
        <v>361</v>
      </c>
      <c r="E120" t="s">
        <v>19</v>
      </c>
      <c r="F120" s="2" t="s">
        <v>20</v>
      </c>
      <c r="G120" s="2" t="s">
        <v>12</v>
      </c>
      <c r="H120" s="1">
        <v>1.0671296296296297E-2</v>
      </c>
      <c r="I120" s="26" t="s">
        <v>596</v>
      </c>
      <c r="J120" s="26" t="s">
        <v>580</v>
      </c>
    </row>
    <row r="121" spans="1:10" x14ac:dyDescent="0.25">
      <c r="A121" s="2">
        <v>91</v>
      </c>
      <c r="B121" s="2">
        <v>121</v>
      </c>
      <c r="C121" t="s">
        <v>183</v>
      </c>
      <c r="D121" t="s">
        <v>184</v>
      </c>
      <c r="E121" t="s">
        <v>10</v>
      </c>
      <c r="F121" s="2" t="s">
        <v>11</v>
      </c>
      <c r="G121" s="2" t="s">
        <v>12</v>
      </c>
      <c r="H121" s="1">
        <v>7.8472222222222224E-3</v>
      </c>
      <c r="I121" s="26" t="s">
        <v>596</v>
      </c>
      <c r="J121" s="26" t="s">
        <v>580</v>
      </c>
    </row>
    <row r="122" spans="1:10" x14ac:dyDescent="0.25">
      <c r="A122" s="2">
        <v>124</v>
      </c>
      <c r="B122" s="2">
        <v>122</v>
      </c>
      <c r="C122" t="s">
        <v>23</v>
      </c>
      <c r="D122" t="s">
        <v>238</v>
      </c>
      <c r="E122" t="s">
        <v>10</v>
      </c>
      <c r="F122" s="2" t="s">
        <v>11</v>
      </c>
      <c r="G122" s="2" t="s">
        <v>12</v>
      </c>
      <c r="H122" s="1">
        <v>8.5300925925925926E-3</v>
      </c>
      <c r="I122" s="26" t="s">
        <v>596</v>
      </c>
      <c r="J122" s="26" t="s">
        <v>580</v>
      </c>
    </row>
    <row r="123" spans="1:10" x14ac:dyDescent="0.25">
      <c r="A123" s="2">
        <v>184</v>
      </c>
      <c r="B123" s="2">
        <v>123</v>
      </c>
      <c r="C123" t="s">
        <v>340</v>
      </c>
      <c r="D123" t="s">
        <v>341</v>
      </c>
      <c r="E123" t="s">
        <v>19</v>
      </c>
      <c r="F123" s="2" t="s">
        <v>20</v>
      </c>
      <c r="G123" s="2" t="s">
        <v>12</v>
      </c>
      <c r="H123" s="1">
        <v>1.0092592592592592E-2</v>
      </c>
      <c r="I123" s="26" t="s">
        <v>596</v>
      </c>
      <c r="J123" s="26" t="s">
        <v>580</v>
      </c>
    </row>
    <row r="124" spans="1:10" x14ac:dyDescent="0.25">
      <c r="A124" s="2">
        <v>164</v>
      </c>
      <c r="B124" s="2">
        <v>124</v>
      </c>
      <c r="C124" t="s">
        <v>306</v>
      </c>
      <c r="D124" t="s">
        <v>307</v>
      </c>
      <c r="E124" t="s">
        <v>10</v>
      </c>
      <c r="F124" s="2" t="s">
        <v>11</v>
      </c>
      <c r="G124" s="2" t="s">
        <v>12</v>
      </c>
      <c r="H124" s="1">
        <v>9.5023148148148141E-3</v>
      </c>
      <c r="I124" s="26" t="s">
        <v>596</v>
      </c>
      <c r="J124" s="26" t="s">
        <v>580</v>
      </c>
    </row>
    <row r="125" spans="1:10" x14ac:dyDescent="0.25">
      <c r="A125" s="2">
        <v>140</v>
      </c>
      <c r="B125" s="2">
        <v>125</v>
      </c>
      <c r="C125" t="s">
        <v>126</v>
      </c>
      <c r="D125" t="s">
        <v>265</v>
      </c>
      <c r="E125" t="s">
        <v>10</v>
      </c>
      <c r="F125" s="2" t="s">
        <v>11</v>
      </c>
      <c r="G125" s="2" t="s">
        <v>12</v>
      </c>
      <c r="H125" s="1">
        <v>8.9004629629629625E-3</v>
      </c>
      <c r="I125" s="26" t="s">
        <v>596</v>
      </c>
      <c r="J125" s="26" t="s">
        <v>580</v>
      </c>
    </row>
    <row r="126" spans="1:10" x14ac:dyDescent="0.25">
      <c r="A126" s="2">
        <v>236</v>
      </c>
      <c r="B126" s="2">
        <v>126</v>
      </c>
      <c r="C126" t="s">
        <v>318</v>
      </c>
      <c r="D126" t="s">
        <v>422</v>
      </c>
      <c r="E126" t="s">
        <v>10</v>
      </c>
      <c r="F126" s="2" t="s">
        <v>11</v>
      </c>
      <c r="G126" s="2" t="s">
        <v>12</v>
      </c>
      <c r="H126" s="1">
        <v>1.2997685185185185E-2</v>
      </c>
      <c r="I126" s="26" t="s">
        <v>596</v>
      </c>
      <c r="J126" s="26" t="s">
        <v>580</v>
      </c>
    </row>
    <row r="127" spans="1:10" x14ac:dyDescent="0.25">
      <c r="A127" s="2">
        <v>188</v>
      </c>
      <c r="B127" s="2">
        <v>127</v>
      </c>
      <c r="C127" t="s">
        <v>346</v>
      </c>
      <c r="D127" t="s">
        <v>347</v>
      </c>
      <c r="E127" t="s">
        <v>19</v>
      </c>
      <c r="F127" s="2" t="s">
        <v>20</v>
      </c>
      <c r="G127" s="2" t="s">
        <v>12</v>
      </c>
      <c r="H127" s="1">
        <v>1.019675925925926E-2</v>
      </c>
      <c r="I127" s="26" t="s">
        <v>596</v>
      </c>
      <c r="J127" s="26" t="s">
        <v>580</v>
      </c>
    </row>
    <row r="128" spans="1:10" x14ac:dyDescent="0.25">
      <c r="A128" s="2">
        <v>246</v>
      </c>
      <c r="B128" s="2">
        <v>128</v>
      </c>
      <c r="C128" t="s">
        <v>434</v>
      </c>
      <c r="D128" t="s">
        <v>435</v>
      </c>
      <c r="E128" t="s">
        <v>19</v>
      </c>
      <c r="F128" s="2" t="s">
        <v>20</v>
      </c>
      <c r="G128" s="2" t="s">
        <v>12</v>
      </c>
      <c r="H128" s="1">
        <v>1.4016203703703704E-2</v>
      </c>
      <c r="I128" s="26" t="s">
        <v>596</v>
      </c>
      <c r="J128" s="26" t="s">
        <v>580</v>
      </c>
    </row>
    <row r="129" spans="1:10" x14ac:dyDescent="0.25">
      <c r="A129" s="2">
        <v>214</v>
      </c>
      <c r="B129" s="2">
        <v>129</v>
      </c>
      <c r="C129" t="s">
        <v>387</v>
      </c>
      <c r="D129" t="s">
        <v>388</v>
      </c>
      <c r="E129" t="s">
        <v>19</v>
      </c>
      <c r="F129" s="2" t="s">
        <v>20</v>
      </c>
      <c r="G129" s="2" t="s">
        <v>12</v>
      </c>
      <c r="H129" s="1">
        <v>1.1435185185185185E-2</v>
      </c>
      <c r="I129" s="26" t="s">
        <v>596</v>
      </c>
      <c r="J129" s="26" t="s">
        <v>580</v>
      </c>
    </row>
    <row r="130" spans="1:10" x14ac:dyDescent="0.25">
      <c r="A130" s="2">
        <v>265</v>
      </c>
      <c r="B130" s="2">
        <v>130</v>
      </c>
      <c r="C130" t="s">
        <v>15</v>
      </c>
      <c r="D130" t="s">
        <v>464</v>
      </c>
      <c r="E130" t="s">
        <v>10</v>
      </c>
      <c r="F130" s="2" t="s">
        <v>11</v>
      </c>
      <c r="G130" s="2" t="s">
        <v>12</v>
      </c>
      <c r="H130" s="1">
        <v>1.6967592592592593E-2</v>
      </c>
      <c r="I130" s="26" t="s">
        <v>596</v>
      </c>
      <c r="J130" s="26" t="s">
        <v>580</v>
      </c>
    </row>
    <row r="131" spans="1:10" x14ac:dyDescent="0.25">
      <c r="A131" s="2">
        <v>253</v>
      </c>
      <c r="B131" s="2">
        <v>131</v>
      </c>
      <c r="C131" t="s">
        <v>54</v>
      </c>
      <c r="D131" t="s">
        <v>447</v>
      </c>
      <c r="E131" t="s">
        <v>10</v>
      </c>
      <c r="F131" s="2" t="s">
        <v>11</v>
      </c>
      <c r="G131" s="2" t="s">
        <v>12</v>
      </c>
      <c r="H131" s="1">
        <v>1.4560185185185185E-2</v>
      </c>
      <c r="I131" s="26" t="s">
        <v>596</v>
      </c>
      <c r="J131" s="26" t="s">
        <v>580</v>
      </c>
    </row>
    <row r="132" spans="1:10" x14ac:dyDescent="0.25">
      <c r="A132" s="2">
        <v>186</v>
      </c>
      <c r="B132" s="2">
        <v>132</v>
      </c>
      <c r="C132" t="s">
        <v>343</v>
      </c>
      <c r="D132" t="s">
        <v>344</v>
      </c>
      <c r="E132" t="s">
        <v>19</v>
      </c>
      <c r="F132" s="2" t="s">
        <v>20</v>
      </c>
      <c r="G132" s="2" t="s">
        <v>12</v>
      </c>
      <c r="H132" s="1">
        <v>1.0173611111111111E-2</v>
      </c>
      <c r="I132" s="26" t="s">
        <v>596</v>
      </c>
      <c r="J132" s="26" t="s">
        <v>580</v>
      </c>
    </row>
    <row r="133" spans="1:10" x14ac:dyDescent="0.25">
      <c r="A133" s="2">
        <v>317</v>
      </c>
      <c r="B133" s="2">
        <v>133</v>
      </c>
      <c r="C133" t="s">
        <v>545</v>
      </c>
      <c r="D133" t="s">
        <v>546</v>
      </c>
      <c r="E133" t="s">
        <v>19</v>
      </c>
      <c r="F133" s="2" t="s">
        <v>20</v>
      </c>
      <c r="G133" s="2" t="s">
        <v>483</v>
      </c>
      <c r="I133" s="26" t="s">
        <v>596</v>
      </c>
      <c r="J133" s="26" t="s">
        <v>580</v>
      </c>
    </row>
    <row r="134" spans="1:10" x14ac:dyDescent="0.25">
      <c r="A134" s="2">
        <v>120</v>
      </c>
      <c r="B134" s="2">
        <v>134</v>
      </c>
      <c r="C134" t="s">
        <v>162</v>
      </c>
      <c r="D134" t="s">
        <v>231</v>
      </c>
      <c r="E134" t="s">
        <v>10</v>
      </c>
      <c r="F134" s="2" t="s">
        <v>11</v>
      </c>
      <c r="G134" s="2" t="s">
        <v>12</v>
      </c>
      <c r="H134" s="1">
        <v>8.4606481481481477E-3</v>
      </c>
      <c r="I134" s="26" t="s">
        <v>596</v>
      </c>
      <c r="J134" s="26" t="s">
        <v>580</v>
      </c>
    </row>
    <row r="135" spans="1:10" x14ac:dyDescent="0.25">
      <c r="A135" s="2">
        <v>87</v>
      </c>
      <c r="B135" s="2">
        <v>135</v>
      </c>
      <c r="C135" t="s">
        <v>13</v>
      </c>
      <c r="D135" t="s">
        <v>176</v>
      </c>
      <c r="E135" t="s">
        <v>10</v>
      </c>
      <c r="F135" s="2" t="s">
        <v>11</v>
      </c>
      <c r="G135" s="2" t="s">
        <v>12</v>
      </c>
      <c r="H135" s="1">
        <v>7.743055555555556E-3</v>
      </c>
      <c r="I135" s="26" t="s">
        <v>596</v>
      </c>
      <c r="J135" s="26" t="s">
        <v>580</v>
      </c>
    </row>
    <row r="136" spans="1:10" x14ac:dyDescent="0.25">
      <c r="A136" s="2">
        <v>312</v>
      </c>
      <c r="B136" s="2">
        <v>136</v>
      </c>
      <c r="C136" t="s">
        <v>275</v>
      </c>
      <c r="D136" t="s">
        <v>536</v>
      </c>
      <c r="E136" t="s">
        <v>19</v>
      </c>
      <c r="F136" s="2" t="s">
        <v>20</v>
      </c>
      <c r="G136" s="2" t="s">
        <v>483</v>
      </c>
      <c r="I136" s="26" t="s">
        <v>596</v>
      </c>
      <c r="J136" s="26" t="s">
        <v>580</v>
      </c>
    </row>
    <row r="137" spans="1:10" x14ac:dyDescent="0.25">
      <c r="A137" s="2">
        <v>114</v>
      </c>
      <c r="B137" s="2">
        <v>137</v>
      </c>
      <c r="C137" t="s">
        <v>220</v>
      </c>
      <c r="D137" t="s">
        <v>221</v>
      </c>
      <c r="E137" t="s">
        <v>19</v>
      </c>
      <c r="F137" s="2" t="s">
        <v>20</v>
      </c>
      <c r="G137" s="2" t="s">
        <v>12</v>
      </c>
      <c r="H137" s="1">
        <v>8.3333333333333332E-3</v>
      </c>
      <c r="I137" s="26" t="s">
        <v>596</v>
      </c>
      <c r="J137" s="26" t="s">
        <v>580</v>
      </c>
    </row>
    <row r="138" spans="1:10" x14ac:dyDescent="0.25">
      <c r="A138" s="2">
        <v>133</v>
      </c>
      <c r="B138" s="2">
        <v>138</v>
      </c>
      <c r="C138" t="s">
        <v>93</v>
      </c>
      <c r="D138" t="s">
        <v>253</v>
      </c>
      <c r="E138" t="s">
        <v>10</v>
      </c>
      <c r="F138" s="2" t="s">
        <v>11</v>
      </c>
      <c r="G138" s="2" t="s">
        <v>12</v>
      </c>
      <c r="H138" s="1">
        <v>8.726851851851852E-3</v>
      </c>
      <c r="I138" s="26" t="s">
        <v>596</v>
      </c>
      <c r="J138" s="26" t="s">
        <v>580</v>
      </c>
    </row>
    <row r="139" spans="1:10" x14ac:dyDescent="0.25">
      <c r="A139" s="2">
        <v>95</v>
      </c>
      <c r="B139" s="2">
        <v>139</v>
      </c>
      <c r="C139" t="s">
        <v>191</v>
      </c>
      <c r="D139" t="s">
        <v>192</v>
      </c>
      <c r="E139" t="s">
        <v>19</v>
      </c>
      <c r="F139" s="2" t="s">
        <v>20</v>
      </c>
      <c r="G139" s="2" t="s">
        <v>12</v>
      </c>
      <c r="H139" s="1">
        <v>7.9282407407407409E-3</v>
      </c>
      <c r="I139" s="26" t="s">
        <v>596</v>
      </c>
      <c r="J139" s="26" t="s">
        <v>580</v>
      </c>
    </row>
    <row r="140" spans="1:10" x14ac:dyDescent="0.25">
      <c r="A140" s="2">
        <v>96</v>
      </c>
      <c r="B140" s="2">
        <v>140</v>
      </c>
      <c r="C140" t="s">
        <v>97</v>
      </c>
      <c r="D140" t="s">
        <v>193</v>
      </c>
      <c r="E140" t="s">
        <v>10</v>
      </c>
      <c r="F140" s="2" t="s">
        <v>11</v>
      </c>
      <c r="G140" s="2" t="s">
        <v>12</v>
      </c>
      <c r="H140" s="1">
        <v>7.9398148148148145E-3</v>
      </c>
      <c r="I140" s="26" t="s">
        <v>596</v>
      </c>
      <c r="J140" s="26" t="s">
        <v>580</v>
      </c>
    </row>
    <row r="141" spans="1:10" x14ac:dyDescent="0.25">
      <c r="A141" s="2">
        <v>268</v>
      </c>
      <c r="B141" s="2">
        <v>141</v>
      </c>
      <c r="C141" t="s">
        <v>468</v>
      </c>
      <c r="D141" t="s">
        <v>469</v>
      </c>
      <c r="E141" t="s">
        <v>19</v>
      </c>
      <c r="F141" s="2" t="s">
        <v>20</v>
      </c>
      <c r="G141" s="2" t="s">
        <v>12</v>
      </c>
      <c r="H141" s="1">
        <v>1.8344907407407407E-2</v>
      </c>
      <c r="I141" s="26" t="s">
        <v>596</v>
      </c>
      <c r="J141" s="26" t="s">
        <v>580</v>
      </c>
    </row>
    <row r="142" spans="1:10" x14ac:dyDescent="0.25">
      <c r="A142" s="2">
        <v>281</v>
      </c>
      <c r="B142" s="2">
        <v>142</v>
      </c>
      <c r="C142" t="s">
        <v>490</v>
      </c>
      <c r="D142" t="s">
        <v>491</v>
      </c>
      <c r="E142" t="s">
        <v>10</v>
      </c>
      <c r="F142" s="2" t="s">
        <v>11</v>
      </c>
      <c r="G142" s="2" t="s">
        <v>483</v>
      </c>
      <c r="I142" s="26" t="s">
        <v>596</v>
      </c>
      <c r="J142" s="26" t="s">
        <v>580</v>
      </c>
    </row>
    <row r="143" spans="1:10" x14ac:dyDescent="0.25">
      <c r="A143" s="2">
        <v>252</v>
      </c>
      <c r="B143" s="2">
        <v>143</v>
      </c>
      <c r="C143" t="s">
        <v>445</v>
      </c>
      <c r="D143" t="s">
        <v>446</v>
      </c>
      <c r="E143" t="s">
        <v>19</v>
      </c>
      <c r="F143" s="2" t="s">
        <v>20</v>
      </c>
      <c r="G143" s="2" t="s">
        <v>12</v>
      </c>
      <c r="H143" s="1">
        <v>1.4479166666666666E-2</v>
      </c>
      <c r="I143" s="26" t="s">
        <v>596</v>
      </c>
      <c r="J143" s="26" t="s">
        <v>580</v>
      </c>
    </row>
    <row r="144" spans="1:10" x14ac:dyDescent="0.25">
      <c r="A144" s="2">
        <v>257</v>
      </c>
      <c r="B144" s="2">
        <v>144</v>
      </c>
      <c r="C144" t="s">
        <v>453</v>
      </c>
      <c r="D144" t="s">
        <v>452</v>
      </c>
      <c r="E144" t="s">
        <v>19</v>
      </c>
      <c r="F144" s="2" t="s">
        <v>20</v>
      </c>
      <c r="G144" s="2" t="s">
        <v>12</v>
      </c>
      <c r="H144" s="1">
        <v>1.5462962962962963E-2</v>
      </c>
      <c r="I144" s="26" t="s">
        <v>596</v>
      </c>
      <c r="J144" s="26" t="s">
        <v>580</v>
      </c>
    </row>
    <row r="145" spans="1:10" x14ac:dyDescent="0.25">
      <c r="A145" s="2">
        <v>310</v>
      </c>
      <c r="B145" s="2">
        <v>145</v>
      </c>
      <c r="C145" t="s">
        <v>436</v>
      </c>
      <c r="D145" t="s">
        <v>534</v>
      </c>
      <c r="E145" t="s">
        <v>19</v>
      </c>
      <c r="F145" s="2" t="s">
        <v>20</v>
      </c>
      <c r="G145" s="2" t="s">
        <v>483</v>
      </c>
      <c r="I145" s="26" t="s">
        <v>596</v>
      </c>
      <c r="J145" s="26" t="s">
        <v>580</v>
      </c>
    </row>
    <row r="146" spans="1:10" x14ac:dyDescent="0.25">
      <c r="A146" s="2">
        <v>315</v>
      </c>
      <c r="B146" s="2">
        <v>146</v>
      </c>
      <c r="C146" t="s">
        <v>541</v>
      </c>
      <c r="D146" t="s">
        <v>542</v>
      </c>
      <c r="E146" t="s">
        <v>19</v>
      </c>
      <c r="F146" s="2" t="s">
        <v>20</v>
      </c>
      <c r="G146" s="2" t="s">
        <v>483</v>
      </c>
      <c r="I146" s="26" t="s">
        <v>596</v>
      </c>
      <c r="J146" s="26" t="s">
        <v>580</v>
      </c>
    </row>
    <row r="147" spans="1:10" x14ac:dyDescent="0.25">
      <c r="A147" s="2">
        <v>83</v>
      </c>
      <c r="B147" s="2">
        <v>147</v>
      </c>
      <c r="C147" t="s">
        <v>162</v>
      </c>
      <c r="D147" t="s">
        <v>170</v>
      </c>
      <c r="E147" t="s">
        <v>10</v>
      </c>
      <c r="F147" s="2" t="s">
        <v>11</v>
      </c>
      <c r="G147" s="2" t="s">
        <v>12</v>
      </c>
      <c r="H147" s="1">
        <v>7.6851851851851855E-3</v>
      </c>
      <c r="I147" s="26" t="s">
        <v>596</v>
      </c>
      <c r="J147" s="26" t="s">
        <v>580</v>
      </c>
    </row>
    <row r="148" spans="1:10" x14ac:dyDescent="0.25">
      <c r="A148" s="2">
        <v>26</v>
      </c>
      <c r="B148" s="2">
        <v>148</v>
      </c>
      <c r="C148" t="s">
        <v>62</v>
      </c>
      <c r="D148" t="s">
        <v>63</v>
      </c>
      <c r="E148" t="s">
        <v>10</v>
      </c>
      <c r="F148" s="2" t="s">
        <v>11</v>
      </c>
      <c r="G148" s="2" t="s">
        <v>12</v>
      </c>
      <c r="H148" s="1">
        <v>6.2847222222222219E-3</v>
      </c>
      <c r="I148" s="26" t="s">
        <v>596</v>
      </c>
      <c r="J148" s="26" t="s">
        <v>580</v>
      </c>
    </row>
    <row r="149" spans="1:10" x14ac:dyDescent="0.25">
      <c r="A149" s="2">
        <v>53</v>
      </c>
      <c r="B149" s="2">
        <v>149</v>
      </c>
      <c r="C149" t="s">
        <v>114</v>
      </c>
      <c r="D149" t="s">
        <v>115</v>
      </c>
      <c r="E149" t="s">
        <v>10</v>
      </c>
      <c r="F149" s="2" t="s">
        <v>11</v>
      </c>
      <c r="G149" s="2" t="s">
        <v>12</v>
      </c>
      <c r="H149" s="1">
        <v>7.1412037037037034E-3</v>
      </c>
      <c r="I149" s="26" t="s">
        <v>596</v>
      </c>
      <c r="J149" s="26" t="s">
        <v>580</v>
      </c>
    </row>
    <row r="150" spans="1:10" x14ac:dyDescent="0.25">
      <c r="A150" s="2">
        <v>325</v>
      </c>
      <c r="B150" s="2">
        <v>150</v>
      </c>
      <c r="C150" t="s">
        <v>560</v>
      </c>
      <c r="D150" t="s">
        <v>121</v>
      </c>
      <c r="E150" t="s">
        <v>19</v>
      </c>
      <c r="F150" s="2" t="s">
        <v>20</v>
      </c>
      <c r="G150" s="2" t="s">
        <v>483</v>
      </c>
      <c r="I150" s="26" t="s">
        <v>596</v>
      </c>
      <c r="J150" s="26" t="s">
        <v>580</v>
      </c>
    </row>
    <row r="151" spans="1:10" x14ac:dyDescent="0.25">
      <c r="A151" s="2">
        <v>277</v>
      </c>
      <c r="B151" s="2">
        <v>151</v>
      </c>
      <c r="C151" t="s">
        <v>482</v>
      </c>
      <c r="D151" t="s">
        <v>237</v>
      </c>
      <c r="E151" t="s">
        <v>10</v>
      </c>
      <c r="F151" s="2" t="s">
        <v>11</v>
      </c>
      <c r="G151" s="2" t="s">
        <v>483</v>
      </c>
      <c r="I151" s="26" t="s">
        <v>596</v>
      </c>
      <c r="J151" s="26" t="s">
        <v>580</v>
      </c>
    </row>
    <row r="152" spans="1:10" x14ac:dyDescent="0.25">
      <c r="A152" s="2">
        <v>290</v>
      </c>
      <c r="B152" s="2">
        <v>152</v>
      </c>
      <c r="C152" t="s">
        <v>208</v>
      </c>
      <c r="D152" t="s">
        <v>505</v>
      </c>
      <c r="E152" t="s">
        <v>10</v>
      </c>
      <c r="F152" s="2" t="s">
        <v>11</v>
      </c>
      <c r="G152" s="2" t="s">
        <v>483</v>
      </c>
      <c r="I152" s="26" t="s">
        <v>596</v>
      </c>
      <c r="J152" s="26" t="s">
        <v>580</v>
      </c>
    </row>
    <row r="153" spans="1:10" x14ac:dyDescent="0.25">
      <c r="A153" s="2">
        <v>187</v>
      </c>
      <c r="B153" s="2">
        <v>153</v>
      </c>
      <c r="C153" t="s">
        <v>95</v>
      </c>
      <c r="D153" t="s">
        <v>345</v>
      </c>
      <c r="E153" t="s">
        <v>19</v>
      </c>
      <c r="F153" s="2" t="s">
        <v>20</v>
      </c>
      <c r="G153" s="2" t="s">
        <v>12</v>
      </c>
      <c r="H153" s="1">
        <v>1.019675925925926E-2</v>
      </c>
      <c r="I153" s="26" t="s">
        <v>596</v>
      </c>
      <c r="J153" s="26" t="s">
        <v>580</v>
      </c>
    </row>
    <row r="154" spans="1:10" x14ac:dyDescent="0.25">
      <c r="A154" s="2">
        <v>217</v>
      </c>
      <c r="B154" s="2">
        <v>154</v>
      </c>
      <c r="C154" t="s">
        <v>25</v>
      </c>
      <c r="D154" t="s">
        <v>323</v>
      </c>
      <c r="E154" t="s">
        <v>10</v>
      </c>
      <c r="F154" s="2" t="s">
        <v>11</v>
      </c>
      <c r="G154" s="2" t="s">
        <v>12</v>
      </c>
      <c r="H154" s="1">
        <v>1.1620370370370371E-2</v>
      </c>
      <c r="I154" s="26" t="s">
        <v>596</v>
      </c>
      <c r="J154" s="26" t="s">
        <v>580</v>
      </c>
    </row>
    <row r="155" spans="1:10" x14ac:dyDescent="0.25">
      <c r="A155" s="2">
        <v>229</v>
      </c>
      <c r="B155" s="2">
        <v>155</v>
      </c>
      <c r="C155" t="s">
        <v>409</v>
      </c>
      <c r="D155" t="s">
        <v>410</v>
      </c>
      <c r="E155" t="s">
        <v>10</v>
      </c>
      <c r="F155" s="2" t="s">
        <v>11</v>
      </c>
      <c r="G155" s="2" t="s">
        <v>12</v>
      </c>
      <c r="H155" s="1">
        <v>1.2546296296296297E-2</v>
      </c>
      <c r="I155" s="26" t="s">
        <v>596</v>
      </c>
      <c r="J155" s="26" t="s">
        <v>580</v>
      </c>
    </row>
    <row r="156" spans="1:10" x14ac:dyDescent="0.25">
      <c r="A156" s="2">
        <v>147</v>
      </c>
      <c r="B156" s="2">
        <v>156</v>
      </c>
      <c r="C156" t="s">
        <v>277</v>
      </c>
      <c r="D156" t="s">
        <v>278</v>
      </c>
      <c r="E156" t="s">
        <v>19</v>
      </c>
      <c r="F156" s="2" t="s">
        <v>20</v>
      </c>
      <c r="G156" s="2" t="s">
        <v>12</v>
      </c>
      <c r="H156" s="1">
        <v>9.1319444444444443E-3</v>
      </c>
      <c r="I156" s="26" t="s">
        <v>596</v>
      </c>
      <c r="J156" s="26" t="s">
        <v>580</v>
      </c>
    </row>
    <row r="157" spans="1:10" x14ac:dyDescent="0.25">
      <c r="A157" s="2">
        <v>318</v>
      </c>
      <c r="B157" s="2">
        <v>157</v>
      </c>
      <c r="C157" t="s">
        <v>547</v>
      </c>
      <c r="D157" t="s">
        <v>548</v>
      </c>
      <c r="E157" t="s">
        <v>19</v>
      </c>
      <c r="F157" s="2" t="s">
        <v>20</v>
      </c>
      <c r="G157" s="2" t="s">
        <v>483</v>
      </c>
      <c r="I157" s="26" t="s">
        <v>596</v>
      </c>
      <c r="J157" s="26" t="s">
        <v>580</v>
      </c>
    </row>
    <row r="158" spans="1:10" x14ac:dyDescent="0.25">
      <c r="A158" s="2">
        <v>256</v>
      </c>
      <c r="B158" s="2">
        <v>158</v>
      </c>
      <c r="C158" t="s">
        <v>451</v>
      </c>
      <c r="D158" t="s">
        <v>452</v>
      </c>
      <c r="E158" t="s">
        <v>19</v>
      </c>
      <c r="F158" s="2" t="s">
        <v>20</v>
      </c>
      <c r="G158" s="2" t="s">
        <v>12</v>
      </c>
      <c r="H158" s="1">
        <v>1.474537037037037E-2</v>
      </c>
      <c r="I158" s="26" t="s">
        <v>596</v>
      </c>
      <c r="J158" s="26" t="s">
        <v>580</v>
      </c>
    </row>
    <row r="159" spans="1:10" x14ac:dyDescent="0.25">
      <c r="A159" s="2">
        <v>180</v>
      </c>
      <c r="B159" s="2">
        <v>159</v>
      </c>
      <c r="C159" t="s">
        <v>41</v>
      </c>
      <c r="D159" t="s">
        <v>334</v>
      </c>
      <c r="E159" t="s">
        <v>10</v>
      </c>
      <c r="F159" s="2" t="s">
        <v>11</v>
      </c>
      <c r="G159" s="2" t="s">
        <v>12</v>
      </c>
      <c r="H159" s="1">
        <v>1.0023148148148147E-2</v>
      </c>
      <c r="I159" s="26" t="s">
        <v>596</v>
      </c>
      <c r="J159" s="26" t="s">
        <v>580</v>
      </c>
    </row>
    <row r="160" spans="1:10" x14ac:dyDescent="0.25">
      <c r="A160" s="2">
        <v>271</v>
      </c>
      <c r="B160" s="2">
        <v>160</v>
      </c>
      <c r="C160" t="s">
        <v>474</v>
      </c>
      <c r="D160" t="s">
        <v>475</v>
      </c>
      <c r="E160" t="s">
        <v>19</v>
      </c>
      <c r="F160" s="2" t="s">
        <v>20</v>
      </c>
      <c r="G160" s="2" t="s">
        <v>12</v>
      </c>
      <c r="H160" s="1">
        <v>2.0613425925925927E-2</v>
      </c>
      <c r="I160" s="26" t="s">
        <v>596</v>
      </c>
      <c r="J160" s="26" t="s">
        <v>580</v>
      </c>
    </row>
    <row r="161" spans="1:10" x14ac:dyDescent="0.25">
      <c r="A161" s="2">
        <v>301</v>
      </c>
      <c r="B161" s="2">
        <v>161</v>
      </c>
      <c r="C161" t="s">
        <v>283</v>
      </c>
      <c r="D161" t="s">
        <v>521</v>
      </c>
      <c r="E161" t="s">
        <v>10</v>
      </c>
      <c r="F161" s="2" t="s">
        <v>11</v>
      </c>
      <c r="G161" s="2" t="s">
        <v>483</v>
      </c>
      <c r="I161" s="26" t="s">
        <v>596</v>
      </c>
      <c r="J161" s="26" t="s">
        <v>580</v>
      </c>
    </row>
    <row r="162" spans="1:10" x14ac:dyDescent="0.25">
      <c r="A162" s="2">
        <v>131</v>
      </c>
      <c r="B162" s="2">
        <v>162</v>
      </c>
      <c r="C162" t="s">
        <v>249</v>
      </c>
      <c r="D162" t="s">
        <v>250</v>
      </c>
      <c r="E162" t="s">
        <v>10</v>
      </c>
      <c r="F162" s="2" t="s">
        <v>11</v>
      </c>
      <c r="G162" s="2" t="s">
        <v>12</v>
      </c>
      <c r="H162" s="1">
        <v>8.6689814814814806E-3</v>
      </c>
      <c r="I162" s="26" t="s">
        <v>596</v>
      </c>
      <c r="J162" s="26" t="s">
        <v>580</v>
      </c>
    </row>
    <row r="163" spans="1:10" x14ac:dyDescent="0.25">
      <c r="A163" s="2">
        <v>218</v>
      </c>
      <c r="B163" s="2">
        <v>163</v>
      </c>
      <c r="C163" t="s">
        <v>391</v>
      </c>
      <c r="D163" t="s">
        <v>392</v>
      </c>
      <c r="E163" t="s">
        <v>10</v>
      </c>
      <c r="F163" s="2" t="s">
        <v>11</v>
      </c>
      <c r="G163" s="2" t="s">
        <v>12</v>
      </c>
      <c r="H163" s="1">
        <v>1.1689814814814814E-2</v>
      </c>
      <c r="I163" s="26" t="s">
        <v>596</v>
      </c>
      <c r="J163" s="26" t="s">
        <v>580</v>
      </c>
    </row>
    <row r="164" spans="1:10" x14ac:dyDescent="0.25">
      <c r="A164" s="2">
        <v>190</v>
      </c>
      <c r="B164" s="2">
        <v>164</v>
      </c>
      <c r="C164" t="s">
        <v>349</v>
      </c>
      <c r="D164" t="s">
        <v>350</v>
      </c>
      <c r="E164" t="s">
        <v>19</v>
      </c>
      <c r="F164" s="2" t="s">
        <v>20</v>
      </c>
      <c r="G164" s="2" t="s">
        <v>12</v>
      </c>
      <c r="H164" s="1">
        <v>1.0254629629629629E-2</v>
      </c>
      <c r="I164" s="26" t="s">
        <v>596</v>
      </c>
      <c r="J164" s="26" t="s">
        <v>580</v>
      </c>
    </row>
    <row r="165" spans="1:10" x14ac:dyDescent="0.25">
      <c r="A165" s="2">
        <v>66</v>
      </c>
      <c r="B165" s="2">
        <v>165</v>
      </c>
      <c r="C165" t="s">
        <v>139</v>
      </c>
      <c r="D165" t="s">
        <v>140</v>
      </c>
      <c r="E165" t="s">
        <v>10</v>
      </c>
      <c r="F165" s="2" t="s">
        <v>11</v>
      </c>
      <c r="G165" s="2" t="s">
        <v>12</v>
      </c>
      <c r="H165" s="1">
        <v>7.3958333333333333E-3</v>
      </c>
      <c r="I165" s="26" t="s">
        <v>596</v>
      </c>
      <c r="J165" s="26" t="s">
        <v>580</v>
      </c>
    </row>
    <row r="166" spans="1:10" x14ac:dyDescent="0.25">
      <c r="A166" s="2">
        <v>269</v>
      </c>
      <c r="B166" s="2">
        <v>166</v>
      </c>
      <c r="C166" t="s">
        <v>470</v>
      </c>
      <c r="D166" t="s">
        <v>471</v>
      </c>
      <c r="E166" t="s">
        <v>10</v>
      </c>
      <c r="F166" s="2" t="s">
        <v>11</v>
      </c>
      <c r="G166" s="2" t="s">
        <v>12</v>
      </c>
      <c r="H166" s="1">
        <v>1.9872685185185184E-2</v>
      </c>
      <c r="I166" s="26" t="s">
        <v>596</v>
      </c>
      <c r="J166" s="26" t="s">
        <v>580</v>
      </c>
    </row>
    <row r="167" spans="1:10" x14ac:dyDescent="0.25">
      <c r="A167" s="2">
        <v>298</v>
      </c>
      <c r="B167" s="2">
        <v>167</v>
      </c>
      <c r="C167" t="s">
        <v>517</v>
      </c>
      <c r="D167" t="s">
        <v>334</v>
      </c>
      <c r="E167" t="s">
        <v>19</v>
      </c>
      <c r="F167" s="2" t="s">
        <v>20</v>
      </c>
      <c r="G167" s="2" t="s">
        <v>483</v>
      </c>
      <c r="I167" s="26" t="s">
        <v>596</v>
      </c>
      <c r="J167" s="26" t="s">
        <v>580</v>
      </c>
    </row>
    <row r="168" spans="1:10" x14ac:dyDescent="0.25">
      <c r="A168" s="2">
        <v>22</v>
      </c>
      <c r="B168" s="2">
        <v>168</v>
      </c>
      <c r="C168" t="s">
        <v>54</v>
      </c>
      <c r="D168" t="s">
        <v>55</v>
      </c>
      <c r="E168" t="s">
        <v>10</v>
      </c>
      <c r="F168" s="2" t="s">
        <v>11</v>
      </c>
      <c r="G168" s="2" t="s">
        <v>12</v>
      </c>
      <c r="H168" s="1">
        <v>6.0648148148148145E-3</v>
      </c>
      <c r="I168" s="26" t="s">
        <v>596</v>
      </c>
      <c r="J168" s="26" t="s">
        <v>580</v>
      </c>
    </row>
    <row r="169" spans="1:10" x14ac:dyDescent="0.25">
      <c r="A169" s="2">
        <v>45</v>
      </c>
      <c r="B169" s="2">
        <v>169</v>
      </c>
      <c r="C169" t="s">
        <v>99</v>
      </c>
      <c r="D169" t="s">
        <v>100</v>
      </c>
      <c r="E169" t="s">
        <v>10</v>
      </c>
      <c r="F169" s="2" t="s">
        <v>11</v>
      </c>
      <c r="G169" s="2" t="s">
        <v>12</v>
      </c>
      <c r="H169" s="1">
        <v>6.898148148148148E-3</v>
      </c>
      <c r="I169" s="26" t="s">
        <v>596</v>
      </c>
      <c r="J169" s="26" t="s">
        <v>580</v>
      </c>
    </row>
    <row r="170" spans="1:10" x14ac:dyDescent="0.25">
      <c r="A170" s="2">
        <v>101</v>
      </c>
      <c r="B170" s="2">
        <v>170</v>
      </c>
      <c r="C170" t="s">
        <v>200</v>
      </c>
      <c r="D170" t="s">
        <v>201</v>
      </c>
      <c r="E170" t="s">
        <v>19</v>
      </c>
      <c r="F170" s="2" t="s">
        <v>20</v>
      </c>
      <c r="G170" s="2" t="s">
        <v>12</v>
      </c>
      <c r="H170" s="1">
        <v>8.0439814814814818E-3</v>
      </c>
      <c r="I170" s="26" t="s">
        <v>596</v>
      </c>
      <c r="J170" s="26" t="s">
        <v>580</v>
      </c>
    </row>
    <row r="171" spans="1:10" x14ac:dyDescent="0.25">
      <c r="A171" s="2">
        <v>314</v>
      </c>
      <c r="B171" s="2">
        <v>171</v>
      </c>
      <c r="C171" t="s">
        <v>539</v>
      </c>
      <c r="D171" t="s">
        <v>540</v>
      </c>
      <c r="E171" t="s">
        <v>10</v>
      </c>
      <c r="F171" s="2" t="s">
        <v>11</v>
      </c>
      <c r="G171" s="2" t="s">
        <v>483</v>
      </c>
      <c r="I171" s="26" t="s">
        <v>596</v>
      </c>
      <c r="J171" s="26" t="s">
        <v>580</v>
      </c>
    </row>
    <row r="172" spans="1:10" x14ac:dyDescent="0.25">
      <c r="A172" s="2">
        <v>328</v>
      </c>
      <c r="B172" s="2">
        <v>172</v>
      </c>
      <c r="C172" t="s">
        <v>564</v>
      </c>
      <c r="D172" t="s">
        <v>565</v>
      </c>
      <c r="E172" t="s">
        <v>10</v>
      </c>
      <c r="F172" s="2" t="s">
        <v>11</v>
      </c>
      <c r="G172" s="2" t="s">
        <v>483</v>
      </c>
      <c r="I172" s="26" t="s">
        <v>596</v>
      </c>
      <c r="J172" s="26" t="s">
        <v>580</v>
      </c>
    </row>
    <row r="173" spans="1:10" x14ac:dyDescent="0.25">
      <c r="A173" s="2">
        <v>333</v>
      </c>
      <c r="B173" s="2">
        <v>173</v>
      </c>
      <c r="C173" t="s">
        <v>571</v>
      </c>
      <c r="D173" t="s">
        <v>572</v>
      </c>
      <c r="E173" t="s">
        <v>19</v>
      </c>
      <c r="F173" s="2" t="s">
        <v>20</v>
      </c>
      <c r="G173" s="2" t="s">
        <v>483</v>
      </c>
      <c r="I173" s="26" t="s">
        <v>596</v>
      </c>
      <c r="J173" s="26" t="s">
        <v>580</v>
      </c>
    </row>
    <row r="174" spans="1:10" x14ac:dyDescent="0.25">
      <c r="A174" s="2">
        <v>232</v>
      </c>
      <c r="B174" s="2">
        <v>174</v>
      </c>
      <c r="C174" t="s">
        <v>33</v>
      </c>
      <c r="D174" t="s">
        <v>415</v>
      </c>
      <c r="E174" t="s">
        <v>19</v>
      </c>
      <c r="F174" s="2" t="s">
        <v>20</v>
      </c>
      <c r="G174" s="2" t="s">
        <v>12</v>
      </c>
      <c r="H174" s="1">
        <v>1.2673611111111111E-2</v>
      </c>
      <c r="I174" s="26" t="s">
        <v>596</v>
      </c>
      <c r="J174" s="26" t="s">
        <v>580</v>
      </c>
    </row>
    <row r="175" spans="1:10" x14ac:dyDescent="0.25">
      <c r="A175" s="2">
        <v>64</v>
      </c>
      <c r="B175" s="2">
        <v>175</v>
      </c>
      <c r="C175" t="s">
        <v>136</v>
      </c>
      <c r="D175" t="s">
        <v>137</v>
      </c>
      <c r="E175" t="s">
        <v>10</v>
      </c>
      <c r="F175" s="2" t="s">
        <v>11</v>
      </c>
      <c r="G175" s="2" t="s">
        <v>12</v>
      </c>
      <c r="H175" s="1">
        <v>7.3611111111111108E-3</v>
      </c>
      <c r="I175" s="26" t="s">
        <v>596</v>
      </c>
      <c r="J175" s="26" t="s">
        <v>580</v>
      </c>
    </row>
    <row r="176" spans="1:10" x14ac:dyDescent="0.25">
      <c r="A176" s="2">
        <v>142</v>
      </c>
      <c r="B176" s="2">
        <v>176</v>
      </c>
      <c r="C176" t="s">
        <v>268</v>
      </c>
      <c r="D176" t="s">
        <v>269</v>
      </c>
      <c r="E176" t="s">
        <v>19</v>
      </c>
      <c r="F176" s="2" t="s">
        <v>20</v>
      </c>
      <c r="G176" s="2" t="s">
        <v>12</v>
      </c>
      <c r="H176" s="1">
        <v>8.9699074074074073E-3</v>
      </c>
      <c r="I176" s="26" t="s">
        <v>596</v>
      </c>
      <c r="J176" s="26" t="s">
        <v>580</v>
      </c>
    </row>
    <row r="177" spans="1:10" x14ac:dyDescent="0.25">
      <c r="A177" s="2">
        <v>307</v>
      </c>
      <c r="B177" s="2">
        <v>177</v>
      </c>
      <c r="C177" t="s">
        <v>70</v>
      </c>
      <c r="D177" t="s">
        <v>529</v>
      </c>
      <c r="E177" t="s">
        <v>10</v>
      </c>
      <c r="F177" s="2" t="s">
        <v>11</v>
      </c>
      <c r="G177" s="2" t="s">
        <v>483</v>
      </c>
      <c r="I177" s="26" t="s">
        <v>596</v>
      </c>
      <c r="J177" s="26" t="s">
        <v>580</v>
      </c>
    </row>
    <row r="178" spans="1:10" x14ac:dyDescent="0.25">
      <c r="A178" s="2">
        <v>251</v>
      </c>
      <c r="B178" s="2">
        <v>178</v>
      </c>
      <c r="C178" t="s">
        <v>443</v>
      </c>
      <c r="D178" t="s">
        <v>444</v>
      </c>
      <c r="E178" t="s">
        <v>10</v>
      </c>
      <c r="F178" s="2" t="s">
        <v>11</v>
      </c>
      <c r="G178" s="2" t="s">
        <v>12</v>
      </c>
      <c r="H178" s="1">
        <v>1.4421296296296297E-2</v>
      </c>
      <c r="I178" s="26" t="s">
        <v>596</v>
      </c>
      <c r="J178" s="26" t="s">
        <v>580</v>
      </c>
    </row>
    <row r="179" spans="1:10" x14ac:dyDescent="0.25">
      <c r="A179" s="2">
        <v>132</v>
      </c>
      <c r="B179" s="2">
        <v>179</v>
      </c>
      <c r="C179" t="s">
        <v>251</v>
      </c>
      <c r="D179" t="s">
        <v>252</v>
      </c>
      <c r="E179" t="s">
        <v>19</v>
      </c>
      <c r="F179" s="2" t="s">
        <v>20</v>
      </c>
      <c r="G179" s="2" t="s">
        <v>12</v>
      </c>
      <c r="H179" s="1">
        <v>8.726851851851852E-3</v>
      </c>
      <c r="I179" s="26" t="s">
        <v>596</v>
      </c>
      <c r="J179" s="26" t="s">
        <v>580</v>
      </c>
    </row>
    <row r="180" spans="1:10" x14ac:dyDescent="0.25">
      <c r="A180" s="2">
        <v>56</v>
      </c>
      <c r="B180" s="2">
        <v>180</v>
      </c>
      <c r="C180" t="s">
        <v>120</v>
      </c>
      <c r="D180" t="s">
        <v>121</v>
      </c>
      <c r="E180" t="s">
        <v>10</v>
      </c>
      <c r="F180" s="2" t="s">
        <v>11</v>
      </c>
      <c r="G180" s="2" t="s">
        <v>12</v>
      </c>
      <c r="H180" s="1">
        <v>7.1875000000000003E-3</v>
      </c>
      <c r="I180" s="26" t="s">
        <v>596</v>
      </c>
      <c r="J180" s="26" t="s">
        <v>580</v>
      </c>
    </row>
    <row r="181" spans="1:10" x14ac:dyDescent="0.25">
      <c r="A181" s="2">
        <v>323</v>
      </c>
      <c r="B181" s="2">
        <v>181</v>
      </c>
      <c r="C181" t="s">
        <v>556</v>
      </c>
      <c r="D181" t="s">
        <v>557</v>
      </c>
      <c r="E181" t="s">
        <v>19</v>
      </c>
      <c r="F181" s="2" t="s">
        <v>20</v>
      </c>
      <c r="G181" s="2" t="s">
        <v>483</v>
      </c>
      <c r="I181" s="26" t="s">
        <v>596</v>
      </c>
      <c r="J181" s="26" t="s">
        <v>580</v>
      </c>
    </row>
    <row r="182" spans="1:10" x14ac:dyDescent="0.25">
      <c r="A182" s="2">
        <v>327</v>
      </c>
      <c r="B182" s="2">
        <v>182</v>
      </c>
      <c r="C182" t="s">
        <v>562</v>
      </c>
      <c r="D182" t="s">
        <v>563</v>
      </c>
      <c r="E182" t="s">
        <v>19</v>
      </c>
      <c r="F182" s="2" t="s">
        <v>20</v>
      </c>
      <c r="G182" s="2" t="s">
        <v>483</v>
      </c>
      <c r="I182" s="26" t="s">
        <v>596</v>
      </c>
      <c r="J182" s="26" t="s">
        <v>580</v>
      </c>
    </row>
    <row r="183" spans="1:10" x14ac:dyDescent="0.25">
      <c r="A183" s="2">
        <v>35</v>
      </c>
      <c r="B183" s="2">
        <v>183</v>
      </c>
      <c r="C183" t="s">
        <v>39</v>
      </c>
      <c r="D183" t="s">
        <v>80</v>
      </c>
      <c r="E183" t="s">
        <v>10</v>
      </c>
      <c r="F183" s="2" t="s">
        <v>11</v>
      </c>
      <c r="G183" s="2" t="s">
        <v>12</v>
      </c>
      <c r="H183" s="1">
        <v>6.6203703703703702E-3</v>
      </c>
      <c r="I183" s="26" t="s">
        <v>596</v>
      </c>
      <c r="J183" s="26" t="s">
        <v>580</v>
      </c>
    </row>
    <row r="184" spans="1:10" x14ac:dyDescent="0.25">
      <c r="A184" s="2">
        <v>249</v>
      </c>
      <c r="B184" s="2">
        <v>184</v>
      </c>
      <c r="C184" t="s">
        <v>439</v>
      </c>
      <c r="D184" t="s">
        <v>440</v>
      </c>
      <c r="E184" t="s">
        <v>19</v>
      </c>
      <c r="F184" s="2" t="s">
        <v>20</v>
      </c>
      <c r="G184" s="2" t="s">
        <v>12</v>
      </c>
      <c r="H184" s="1">
        <v>1.4409722222222223E-2</v>
      </c>
      <c r="I184" s="26" t="s">
        <v>596</v>
      </c>
      <c r="J184" s="26" t="s">
        <v>580</v>
      </c>
    </row>
    <row r="185" spans="1:10" x14ac:dyDescent="0.25">
      <c r="A185" s="2">
        <v>193</v>
      </c>
      <c r="B185" s="2">
        <v>185</v>
      </c>
      <c r="C185" t="s">
        <v>355</v>
      </c>
      <c r="D185" t="s">
        <v>356</v>
      </c>
      <c r="E185" t="s">
        <v>19</v>
      </c>
      <c r="F185" s="2" t="s">
        <v>20</v>
      </c>
      <c r="G185" s="2" t="s">
        <v>12</v>
      </c>
      <c r="H185" s="1">
        <v>1.0462962962962962E-2</v>
      </c>
      <c r="I185" s="26" t="s">
        <v>596</v>
      </c>
      <c r="J185" s="26" t="s">
        <v>580</v>
      </c>
    </row>
    <row r="186" spans="1:10" x14ac:dyDescent="0.25">
      <c r="A186" s="2">
        <v>130</v>
      </c>
      <c r="B186" s="2">
        <v>186</v>
      </c>
      <c r="C186" t="s">
        <v>247</v>
      </c>
      <c r="D186" t="s">
        <v>248</v>
      </c>
      <c r="E186" t="s">
        <v>10</v>
      </c>
      <c r="F186" s="2" t="s">
        <v>11</v>
      </c>
      <c r="G186" s="2" t="s">
        <v>12</v>
      </c>
      <c r="H186" s="1">
        <v>8.6574074074074071E-3</v>
      </c>
      <c r="I186" s="26" t="s">
        <v>596</v>
      </c>
      <c r="J186" s="26" t="s">
        <v>580</v>
      </c>
    </row>
    <row r="187" spans="1:10" x14ac:dyDescent="0.25">
      <c r="A187" s="2">
        <v>162</v>
      </c>
      <c r="B187" s="2">
        <v>187</v>
      </c>
      <c r="C187" t="s">
        <v>303</v>
      </c>
      <c r="D187" t="s">
        <v>121</v>
      </c>
      <c r="E187" t="s">
        <v>10</v>
      </c>
      <c r="F187" s="2" t="s">
        <v>11</v>
      </c>
      <c r="G187" s="2" t="s">
        <v>12</v>
      </c>
      <c r="H187" s="1">
        <v>9.4560185185185181E-3</v>
      </c>
      <c r="I187" s="26" t="s">
        <v>596</v>
      </c>
      <c r="J187" s="26" t="s">
        <v>580</v>
      </c>
    </row>
    <row r="188" spans="1:10" x14ac:dyDescent="0.25">
      <c r="A188" s="2">
        <v>291</v>
      </c>
      <c r="B188" s="2">
        <v>188</v>
      </c>
      <c r="C188" t="s">
        <v>37</v>
      </c>
      <c r="D188" t="s">
        <v>506</v>
      </c>
      <c r="E188" t="s">
        <v>19</v>
      </c>
      <c r="F188" s="2" t="s">
        <v>20</v>
      </c>
      <c r="G188" s="2" t="s">
        <v>483</v>
      </c>
      <c r="I188" s="26" t="s">
        <v>596</v>
      </c>
      <c r="J188" s="26" t="s">
        <v>580</v>
      </c>
    </row>
    <row r="189" spans="1:10" x14ac:dyDescent="0.25">
      <c r="A189" s="2">
        <v>239</v>
      </c>
      <c r="B189" s="2">
        <v>189</v>
      </c>
      <c r="C189" t="s">
        <v>426</v>
      </c>
      <c r="D189" t="s">
        <v>427</v>
      </c>
      <c r="E189" t="s">
        <v>19</v>
      </c>
      <c r="F189" s="2" t="s">
        <v>20</v>
      </c>
      <c r="G189" s="2" t="s">
        <v>12</v>
      </c>
      <c r="H189" s="1">
        <v>1.3125E-2</v>
      </c>
      <c r="I189" s="26" t="s">
        <v>596</v>
      </c>
      <c r="J189" s="26" t="s">
        <v>580</v>
      </c>
    </row>
    <row r="190" spans="1:10" x14ac:dyDescent="0.25">
      <c r="A190" s="2">
        <v>183</v>
      </c>
      <c r="B190" s="2">
        <v>190</v>
      </c>
      <c r="C190" t="s">
        <v>338</v>
      </c>
      <c r="D190" t="s">
        <v>339</v>
      </c>
      <c r="E190" t="s">
        <v>10</v>
      </c>
      <c r="F190" s="2" t="s">
        <v>11</v>
      </c>
      <c r="G190" s="2" t="s">
        <v>12</v>
      </c>
      <c r="H190" s="1">
        <v>1.0081018518518519E-2</v>
      </c>
      <c r="I190" s="26" t="s">
        <v>596</v>
      </c>
      <c r="J190" s="26" t="s">
        <v>580</v>
      </c>
    </row>
    <row r="191" spans="1:10" x14ac:dyDescent="0.25">
      <c r="A191" s="2">
        <v>222</v>
      </c>
      <c r="B191" s="2">
        <v>191</v>
      </c>
      <c r="C191" t="s">
        <v>270</v>
      </c>
      <c r="D191" t="s">
        <v>397</v>
      </c>
      <c r="E191" t="s">
        <v>10</v>
      </c>
      <c r="F191" s="2" t="s">
        <v>11</v>
      </c>
      <c r="G191" s="2" t="s">
        <v>12</v>
      </c>
      <c r="H191" s="1">
        <v>1.1886574074074074E-2</v>
      </c>
      <c r="I191" s="26" t="s">
        <v>596</v>
      </c>
      <c r="J191" s="26" t="s">
        <v>580</v>
      </c>
    </row>
    <row r="192" spans="1:10" x14ac:dyDescent="0.25">
      <c r="A192" s="2">
        <v>297</v>
      </c>
      <c r="B192" s="2">
        <v>192</v>
      </c>
      <c r="C192" t="s">
        <v>516</v>
      </c>
      <c r="D192" t="s">
        <v>176</v>
      </c>
      <c r="E192" t="s">
        <v>10</v>
      </c>
      <c r="F192" s="2" t="s">
        <v>11</v>
      </c>
      <c r="G192" s="2" t="s">
        <v>483</v>
      </c>
      <c r="I192" s="26" t="s">
        <v>596</v>
      </c>
      <c r="J192" s="26" t="s">
        <v>580</v>
      </c>
    </row>
    <row r="193" spans="1:10" x14ac:dyDescent="0.25">
      <c r="A193" s="2">
        <v>272</v>
      </c>
      <c r="B193" s="2">
        <v>193</v>
      </c>
      <c r="C193" t="s">
        <v>476</v>
      </c>
      <c r="D193" t="s">
        <v>477</v>
      </c>
      <c r="E193" t="s">
        <v>10</v>
      </c>
      <c r="F193" s="2" t="s">
        <v>11</v>
      </c>
      <c r="G193" s="2" t="s">
        <v>12</v>
      </c>
      <c r="H193" s="1">
        <v>2.074074074074074E-2</v>
      </c>
      <c r="I193" s="26" t="s">
        <v>596</v>
      </c>
      <c r="J193" s="26" t="s">
        <v>580</v>
      </c>
    </row>
    <row r="194" spans="1:10" x14ac:dyDescent="0.25">
      <c r="A194" s="2">
        <v>288</v>
      </c>
      <c r="B194" s="2">
        <v>194</v>
      </c>
      <c r="C194" t="s">
        <v>501</v>
      </c>
      <c r="D194" t="s">
        <v>502</v>
      </c>
      <c r="E194" t="s">
        <v>19</v>
      </c>
      <c r="F194" s="2" t="s">
        <v>20</v>
      </c>
      <c r="G194" s="2" t="s">
        <v>483</v>
      </c>
      <c r="I194" s="26" t="s">
        <v>596</v>
      </c>
      <c r="J194" s="26" t="s">
        <v>580</v>
      </c>
    </row>
    <row r="195" spans="1:10" x14ac:dyDescent="0.25">
      <c r="A195" s="2">
        <v>215</v>
      </c>
      <c r="B195" s="2">
        <v>195</v>
      </c>
      <c r="C195" t="s">
        <v>229</v>
      </c>
      <c r="D195" t="s">
        <v>389</v>
      </c>
      <c r="E195" t="s">
        <v>10</v>
      </c>
      <c r="F195" s="2" t="s">
        <v>11</v>
      </c>
      <c r="G195" s="2" t="s">
        <v>12</v>
      </c>
      <c r="H195" s="1">
        <v>1.1516203703703704E-2</v>
      </c>
      <c r="I195" s="26" t="s">
        <v>596</v>
      </c>
      <c r="J195" s="26" t="s">
        <v>580</v>
      </c>
    </row>
    <row r="196" spans="1:10" x14ac:dyDescent="0.25">
      <c r="A196" s="2">
        <v>51</v>
      </c>
      <c r="B196" s="2">
        <v>196</v>
      </c>
      <c r="C196" t="s">
        <v>110</v>
      </c>
      <c r="D196" t="s">
        <v>111</v>
      </c>
      <c r="E196" t="s">
        <v>19</v>
      </c>
      <c r="F196" s="2" t="s">
        <v>20</v>
      </c>
      <c r="G196" s="2" t="s">
        <v>12</v>
      </c>
      <c r="H196" s="1">
        <v>7.0486111111111114E-3</v>
      </c>
      <c r="I196" s="26" t="s">
        <v>596</v>
      </c>
      <c r="J196" s="26" t="s">
        <v>580</v>
      </c>
    </row>
    <row r="197" spans="1:10" x14ac:dyDescent="0.25">
      <c r="A197" s="2">
        <v>33</v>
      </c>
      <c r="B197" s="2">
        <v>197</v>
      </c>
      <c r="C197" t="s">
        <v>76</v>
      </c>
      <c r="D197" t="s">
        <v>77</v>
      </c>
      <c r="E197" t="s">
        <v>19</v>
      </c>
      <c r="F197" s="2" t="s">
        <v>20</v>
      </c>
      <c r="G197" s="2" t="s">
        <v>12</v>
      </c>
      <c r="H197" s="1">
        <v>6.5856481481481478E-3</v>
      </c>
      <c r="I197" s="26" t="s">
        <v>596</v>
      </c>
      <c r="J197" s="26" t="s">
        <v>580</v>
      </c>
    </row>
    <row r="198" spans="1:10" x14ac:dyDescent="0.25">
      <c r="A198" s="2">
        <v>75</v>
      </c>
      <c r="B198" s="2">
        <v>198</v>
      </c>
      <c r="C198" t="s">
        <v>91</v>
      </c>
      <c r="D198" t="s">
        <v>155</v>
      </c>
      <c r="E198" t="s">
        <v>10</v>
      </c>
      <c r="F198" s="2" t="s">
        <v>11</v>
      </c>
      <c r="G198" s="2" t="s">
        <v>12</v>
      </c>
      <c r="H198" s="1">
        <v>7.5925925925925926E-3</v>
      </c>
      <c r="I198" s="26" t="s">
        <v>596</v>
      </c>
      <c r="J198" s="26" t="s">
        <v>580</v>
      </c>
    </row>
    <row r="199" spans="1:10" x14ac:dyDescent="0.25">
      <c r="A199" s="2">
        <v>118</v>
      </c>
      <c r="B199" s="2">
        <v>199</v>
      </c>
      <c r="C199" t="s">
        <v>91</v>
      </c>
      <c r="D199" t="s">
        <v>228</v>
      </c>
      <c r="E199" t="s">
        <v>10</v>
      </c>
      <c r="F199" s="2" t="s">
        <v>11</v>
      </c>
      <c r="G199" s="2" t="s">
        <v>12</v>
      </c>
      <c r="H199" s="1">
        <v>8.4375000000000006E-3</v>
      </c>
      <c r="I199" s="26" t="s">
        <v>596</v>
      </c>
      <c r="J199" s="26" t="s">
        <v>580</v>
      </c>
    </row>
    <row r="200" spans="1:10" x14ac:dyDescent="0.25">
      <c r="A200" s="2">
        <v>175</v>
      </c>
      <c r="B200" s="2">
        <v>201</v>
      </c>
      <c r="C200" t="s">
        <v>283</v>
      </c>
      <c r="D200" t="s">
        <v>326</v>
      </c>
      <c r="E200" t="s">
        <v>10</v>
      </c>
      <c r="F200" s="2" t="s">
        <v>11</v>
      </c>
      <c r="G200" s="2" t="s">
        <v>12</v>
      </c>
      <c r="H200" s="1">
        <v>9.8263888888888897E-3</v>
      </c>
      <c r="I200" s="26" t="s">
        <v>596</v>
      </c>
      <c r="J200" s="26" t="s">
        <v>580</v>
      </c>
    </row>
    <row r="201" spans="1:10" x14ac:dyDescent="0.25">
      <c r="A201" s="2">
        <v>177</v>
      </c>
      <c r="B201" s="2">
        <v>202</v>
      </c>
      <c r="C201" t="s">
        <v>89</v>
      </c>
      <c r="D201" t="s">
        <v>329</v>
      </c>
      <c r="E201" t="s">
        <v>10</v>
      </c>
      <c r="F201" s="2" t="s">
        <v>11</v>
      </c>
      <c r="G201" s="2" t="s">
        <v>12</v>
      </c>
      <c r="H201" s="1">
        <v>9.9074074074074082E-3</v>
      </c>
      <c r="I201" s="26" t="s">
        <v>596</v>
      </c>
      <c r="J201" s="26" t="s">
        <v>580</v>
      </c>
    </row>
    <row r="202" spans="1:10" x14ac:dyDescent="0.25">
      <c r="A202" s="2">
        <v>110</v>
      </c>
      <c r="B202" s="2">
        <v>203</v>
      </c>
      <c r="C202" t="s">
        <v>93</v>
      </c>
      <c r="D202" t="s">
        <v>214</v>
      </c>
      <c r="E202" t="s">
        <v>10</v>
      </c>
      <c r="F202" s="2" t="s">
        <v>11</v>
      </c>
      <c r="G202" s="2" t="s">
        <v>12</v>
      </c>
      <c r="H202" s="1">
        <v>8.2523148148148148E-3</v>
      </c>
      <c r="I202" s="26" t="s">
        <v>596</v>
      </c>
      <c r="J202" s="26" t="s">
        <v>580</v>
      </c>
    </row>
    <row r="203" spans="1:10" x14ac:dyDescent="0.25">
      <c r="A203" s="2">
        <v>137</v>
      </c>
      <c r="B203" s="2">
        <v>204</v>
      </c>
      <c r="C203" t="s">
        <v>162</v>
      </c>
      <c r="D203" t="s">
        <v>260</v>
      </c>
      <c r="E203" t="s">
        <v>10</v>
      </c>
      <c r="F203" s="2" t="s">
        <v>11</v>
      </c>
      <c r="G203" s="2" t="s">
        <v>12</v>
      </c>
      <c r="H203" s="1">
        <v>8.7847222222222215E-3</v>
      </c>
      <c r="I203" s="26" t="s">
        <v>596</v>
      </c>
      <c r="J203" s="26" t="s">
        <v>580</v>
      </c>
    </row>
    <row r="204" spans="1:10" x14ac:dyDescent="0.25">
      <c r="A204" s="2">
        <v>316</v>
      </c>
      <c r="B204" s="2">
        <v>205</v>
      </c>
      <c r="C204" t="s">
        <v>543</v>
      </c>
      <c r="D204" t="s">
        <v>544</v>
      </c>
      <c r="E204" t="s">
        <v>10</v>
      </c>
      <c r="F204" s="2" t="s">
        <v>11</v>
      </c>
      <c r="G204" s="2" t="s">
        <v>483</v>
      </c>
      <c r="I204" s="26" t="s">
        <v>596</v>
      </c>
      <c r="J204" s="26" t="s">
        <v>580</v>
      </c>
    </row>
    <row r="205" spans="1:10" x14ac:dyDescent="0.25">
      <c r="A205" s="2">
        <v>208</v>
      </c>
      <c r="B205" s="2">
        <v>206</v>
      </c>
      <c r="C205" t="s">
        <v>379</v>
      </c>
      <c r="D205" t="s">
        <v>380</v>
      </c>
      <c r="E205" t="s">
        <v>19</v>
      </c>
      <c r="F205" s="2" t="s">
        <v>20</v>
      </c>
      <c r="G205" s="2" t="s">
        <v>12</v>
      </c>
      <c r="H205" s="1">
        <v>1.1168981481481481E-2</v>
      </c>
      <c r="I205" s="26" t="s">
        <v>596</v>
      </c>
      <c r="J205" s="26" t="s">
        <v>580</v>
      </c>
    </row>
    <row r="206" spans="1:10" x14ac:dyDescent="0.25">
      <c r="A206" s="2">
        <v>219</v>
      </c>
      <c r="B206" s="2">
        <v>207</v>
      </c>
      <c r="C206" t="s">
        <v>393</v>
      </c>
      <c r="D206" t="s">
        <v>394</v>
      </c>
      <c r="E206" t="s">
        <v>19</v>
      </c>
      <c r="F206" s="2" t="s">
        <v>20</v>
      </c>
      <c r="G206" s="2" t="s">
        <v>12</v>
      </c>
      <c r="H206" s="1">
        <v>1.1747685185185186E-2</v>
      </c>
      <c r="I206" s="26" t="s">
        <v>596</v>
      </c>
      <c r="J206" s="26" t="s">
        <v>580</v>
      </c>
    </row>
    <row r="207" spans="1:10" x14ac:dyDescent="0.25">
      <c r="A207" s="2">
        <v>296</v>
      </c>
      <c r="B207" s="2">
        <v>208</v>
      </c>
      <c r="C207" t="s">
        <v>514</v>
      </c>
      <c r="D207" t="s">
        <v>515</v>
      </c>
      <c r="E207" t="s">
        <v>19</v>
      </c>
      <c r="F207" s="2" t="s">
        <v>20</v>
      </c>
      <c r="G207" s="2" t="s">
        <v>483</v>
      </c>
      <c r="I207" s="26" t="s">
        <v>596</v>
      </c>
      <c r="J207" s="26" t="s">
        <v>580</v>
      </c>
    </row>
    <row r="208" spans="1:10" x14ac:dyDescent="0.25">
      <c r="A208" s="2">
        <v>151</v>
      </c>
      <c r="B208" s="2">
        <v>209</v>
      </c>
      <c r="C208" t="s">
        <v>283</v>
      </c>
      <c r="D208" t="s">
        <v>284</v>
      </c>
      <c r="E208" t="s">
        <v>10</v>
      </c>
      <c r="F208" s="2" t="s">
        <v>11</v>
      </c>
      <c r="G208" s="2" t="s">
        <v>12</v>
      </c>
      <c r="H208" s="1">
        <v>9.2245370370370363E-3</v>
      </c>
      <c r="I208" s="26" t="s">
        <v>596</v>
      </c>
      <c r="J208" s="26" t="s">
        <v>580</v>
      </c>
    </row>
    <row r="209" spans="1:10" x14ac:dyDescent="0.25">
      <c r="A209" s="2">
        <v>223</v>
      </c>
      <c r="B209" s="2">
        <v>210</v>
      </c>
      <c r="C209" t="s">
        <v>398</v>
      </c>
      <c r="D209" t="s">
        <v>399</v>
      </c>
      <c r="E209" t="s">
        <v>19</v>
      </c>
      <c r="F209" s="2" t="s">
        <v>20</v>
      </c>
      <c r="G209" s="2" t="s">
        <v>12</v>
      </c>
      <c r="H209" s="1">
        <v>1.1898148148148149E-2</v>
      </c>
      <c r="I209" s="26" t="s">
        <v>596</v>
      </c>
      <c r="J209" s="26" t="s">
        <v>580</v>
      </c>
    </row>
    <row r="210" spans="1:10" x14ac:dyDescent="0.25">
      <c r="A210" s="2">
        <v>267</v>
      </c>
      <c r="B210" s="2">
        <v>211</v>
      </c>
      <c r="C210" t="s">
        <v>258</v>
      </c>
      <c r="D210" t="s">
        <v>467</v>
      </c>
      <c r="E210" t="s">
        <v>19</v>
      </c>
      <c r="F210" s="2" t="s">
        <v>20</v>
      </c>
      <c r="G210" s="2" t="s">
        <v>12</v>
      </c>
      <c r="H210" s="1">
        <v>1.7291666666666667E-2</v>
      </c>
      <c r="I210" s="26" t="s">
        <v>596</v>
      </c>
      <c r="J210" s="26" t="s">
        <v>580</v>
      </c>
    </row>
    <row r="211" spans="1:10" x14ac:dyDescent="0.25">
      <c r="A211" s="2">
        <v>203</v>
      </c>
      <c r="B211" s="2">
        <v>212</v>
      </c>
      <c r="C211" t="s">
        <v>266</v>
      </c>
      <c r="D211" t="s">
        <v>372</v>
      </c>
      <c r="E211" t="s">
        <v>19</v>
      </c>
      <c r="F211" s="2" t="s">
        <v>20</v>
      </c>
      <c r="G211" s="2" t="s">
        <v>12</v>
      </c>
      <c r="H211" s="1">
        <v>1.0983796296296297E-2</v>
      </c>
      <c r="I211" s="26" t="s">
        <v>596</v>
      </c>
      <c r="J211" s="26" t="s">
        <v>580</v>
      </c>
    </row>
    <row r="212" spans="1:10" x14ac:dyDescent="0.25">
      <c r="A212" s="2">
        <v>121</v>
      </c>
      <c r="B212" s="2">
        <v>213</v>
      </c>
      <c r="C212" t="s">
        <v>232</v>
      </c>
      <c r="D212" t="s">
        <v>233</v>
      </c>
      <c r="E212" t="s">
        <v>19</v>
      </c>
      <c r="F212" s="2" t="s">
        <v>20</v>
      </c>
      <c r="G212" s="2" t="s">
        <v>12</v>
      </c>
      <c r="H212" s="1">
        <v>8.4837962962962966E-3</v>
      </c>
      <c r="I212" s="26" t="s">
        <v>596</v>
      </c>
      <c r="J212" s="26" t="s">
        <v>580</v>
      </c>
    </row>
    <row r="213" spans="1:10" x14ac:dyDescent="0.25">
      <c r="A213" s="2">
        <v>160</v>
      </c>
      <c r="B213" s="2">
        <v>214</v>
      </c>
      <c r="C213" t="s">
        <v>299</v>
      </c>
      <c r="D213" t="s">
        <v>300</v>
      </c>
      <c r="E213" t="s">
        <v>10</v>
      </c>
      <c r="F213" s="2" t="s">
        <v>11</v>
      </c>
      <c r="G213" s="2" t="s">
        <v>12</v>
      </c>
      <c r="H213" s="1">
        <v>9.4444444444444445E-3</v>
      </c>
      <c r="I213" s="26" t="s">
        <v>596</v>
      </c>
      <c r="J213" s="26" t="s">
        <v>580</v>
      </c>
    </row>
    <row r="214" spans="1:10" x14ac:dyDescent="0.25">
      <c r="A214" s="2">
        <v>261</v>
      </c>
      <c r="B214" s="2">
        <v>215</v>
      </c>
      <c r="C214" t="s">
        <v>458</v>
      </c>
      <c r="D214" t="s">
        <v>323</v>
      </c>
      <c r="E214" t="s">
        <v>19</v>
      </c>
      <c r="F214" s="2" t="s">
        <v>20</v>
      </c>
      <c r="G214" s="2" t="s">
        <v>12</v>
      </c>
      <c r="H214" s="1">
        <v>1.6469907407407409E-2</v>
      </c>
      <c r="I214" s="26" t="s">
        <v>596</v>
      </c>
      <c r="J214" s="26" t="s">
        <v>580</v>
      </c>
    </row>
    <row r="215" spans="1:10" x14ac:dyDescent="0.25">
      <c r="A215" s="2">
        <v>211</v>
      </c>
      <c r="B215" s="2">
        <v>216</v>
      </c>
      <c r="C215" t="s">
        <v>224</v>
      </c>
      <c r="D215" t="s">
        <v>383</v>
      </c>
      <c r="E215" t="s">
        <v>19</v>
      </c>
      <c r="F215" s="2" t="s">
        <v>20</v>
      </c>
      <c r="G215" s="2" t="s">
        <v>12</v>
      </c>
      <c r="H215" s="1">
        <v>1.1377314814814814E-2</v>
      </c>
      <c r="I215" s="26" t="s">
        <v>596</v>
      </c>
      <c r="J215" s="26" t="s">
        <v>580</v>
      </c>
    </row>
    <row r="216" spans="1:10" x14ac:dyDescent="0.25">
      <c r="A216" s="2">
        <v>300</v>
      </c>
      <c r="B216" s="2">
        <v>217</v>
      </c>
      <c r="C216" t="s">
        <v>520</v>
      </c>
      <c r="D216" t="s">
        <v>447</v>
      </c>
      <c r="E216" t="s">
        <v>19</v>
      </c>
      <c r="F216" s="2" t="s">
        <v>20</v>
      </c>
      <c r="G216" s="2" t="s">
        <v>483</v>
      </c>
      <c r="I216" s="26" t="s">
        <v>596</v>
      </c>
      <c r="J216" s="26" t="s">
        <v>580</v>
      </c>
    </row>
    <row r="217" spans="1:10" x14ac:dyDescent="0.25">
      <c r="A217" s="2">
        <v>319</v>
      </c>
      <c r="B217" s="2">
        <v>218</v>
      </c>
      <c r="C217" t="s">
        <v>549</v>
      </c>
      <c r="D217" t="s">
        <v>550</v>
      </c>
      <c r="E217" t="s">
        <v>19</v>
      </c>
      <c r="F217" s="2" t="s">
        <v>20</v>
      </c>
      <c r="G217" s="2" t="s">
        <v>483</v>
      </c>
      <c r="I217" s="26" t="s">
        <v>596</v>
      </c>
      <c r="J217" s="26" t="s">
        <v>580</v>
      </c>
    </row>
    <row r="218" spans="1:10" x14ac:dyDescent="0.25">
      <c r="A218" s="2">
        <v>195</v>
      </c>
      <c r="B218" s="2">
        <v>219</v>
      </c>
      <c r="C218" t="s">
        <v>359</v>
      </c>
      <c r="D218" t="s">
        <v>300</v>
      </c>
      <c r="E218" t="s">
        <v>19</v>
      </c>
      <c r="F218" s="2" t="s">
        <v>20</v>
      </c>
      <c r="G218" s="2" t="s">
        <v>12</v>
      </c>
      <c r="H218" s="1">
        <v>1.0555555555555556E-2</v>
      </c>
      <c r="I218" s="26" t="s">
        <v>596</v>
      </c>
      <c r="J218" s="26" t="s">
        <v>580</v>
      </c>
    </row>
    <row r="219" spans="1:10" x14ac:dyDescent="0.25">
      <c r="A219" s="2">
        <v>179</v>
      </c>
      <c r="B219" s="2">
        <v>220</v>
      </c>
      <c r="C219" t="s">
        <v>332</v>
      </c>
      <c r="D219" t="s">
        <v>333</v>
      </c>
      <c r="E219" t="s">
        <v>10</v>
      </c>
      <c r="F219" s="2" t="s">
        <v>11</v>
      </c>
      <c r="G219" s="2" t="s">
        <v>12</v>
      </c>
      <c r="H219" s="1">
        <v>1.0023148148148147E-2</v>
      </c>
      <c r="I219" s="26" t="s">
        <v>596</v>
      </c>
      <c r="J219" s="26" t="s">
        <v>580</v>
      </c>
    </row>
    <row r="220" spans="1:10" x14ac:dyDescent="0.25">
      <c r="A220" s="2">
        <v>302</v>
      </c>
      <c r="B220" s="2">
        <v>221</v>
      </c>
      <c r="C220" t="s">
        <v>291</v>
      </c>
      <c r="D220" t="s">
        <v>522</v>
      </c>
      <c r="E220" t="s">
        <v>10</v>
      </c>
      <c r="F220" s="2" t="s">
        <v>11</v>
      </c>
      <c r="G220" s="2" t="s">
        <v>483</v>
      </c>
      <c r="I220" s="26" t="s">
        <v>596</v>
      </c>
      <c r="J220" s="26" t="s">
        <v>580</v>
      </c>
    </row>
    <row r="221" spans="1:10" x14ac:dyDescent="0.25">
      <c r="A221" s="2">
        <v>70</v>
      </c>
      <c r="B221" s="2">
        <v>222</v>
      </c>
      <c r="C221" t="s">
        <v>146</v>
      </c>
      <c r="D221" t="s">
        <v>137</v>
      </c>
      <c r="E221" t="s">
        <v>19</v>
      </c>
      <c r="F221" s="2" t="s">
        <v>20</v>
      </c>
      <c r="G221" s="2" t="s">
        <v>12</v>
      </c>
      <c r="H221" s="1">
        <v>7.4884259259259262E-3</v>
      </c>
      <c r="I221" s="26" t="s">
        <v>596</v>
      </c>
      <c r="J221" s="26" t="s">
        <v>580</v>
      </c>
    </row>
    <row r="222" spans="1:10" x14ac:dyDescent="0.25">
      <c r="A222" s="2">
        <v>278</v>
      </c>
      <c r="B222" s="2">
        <v>223</v>
      </c>
      <c r="C222" t="s">
        <v>484</v>
      </c>
      <c r="D222" t="s">
        <v>485</v>
      </c>
      <c r="E222" t="s">
        <v>10</v>
      </c>
      <c r="F222" s="2" t="s">
        <v>11</v>
      </c>
      <c r="G222" s="2" t="s">
        <v>483</v>
      </c>
      <c r="I222" s="26" t="s">
        <v>596</v>
      </c>
      <c r="J222" s="26" t="s">
        <v>580</v>
      </c>
    </row>
    <row r="223" spans="1:10" x14ac:dyDescent="0.25">
      <c r="A223" s="2">
        <v>330</v>
      </c>
      <c r="B223" s="2">
        <v>224</v>
      </c>
      <c r="C223" t="s">
        <v>567</v>
      </c>
      <c r="D223" t="s">
        <v>568</v>
      </c>
      <c r="E223" t="s">
        <v>10</v>
      </c>
      <c r="F223" s="2" t="s">
        <v>11</v>
      </c>
      <c r="G223" s="2" t="s">
        <v>483</v>
      </c>
      <c r="I223" s="26" t="s">
        <v>596</v>
      </c>
      <c r="J223" s="26" t="s">
        <v>580</v>
      </c>
    </row>
    <row r="224" spans="1:10" x14ac:dyDescent="0.25">
      <c r="A224" s="2">
        <v>283</v>
      </c>
      <c r="B224" s="2">
        <v>225</v>
      </c>
      <c r="C224" t="s">
        <v>25</v>
      </c>
      <c r="D224" t="s">
        <v>471</v>
      </c>
      <c r="E224" t="s">
        <v>10</v>
      </c>
      <c r="F224" s="2" t="s">
        <v>11</v>
      </c>
      <c r="G224" s="2" t="s">
        <v>483</v>
      </c>
      <c r="I224" s="26" t="s">
        <v>596</v>
      </c>
      <c r="J224" s="26" t="s">
        <v>580</v>
      </c>
    </row>
    <row r="225" spans="1:10" x14ac:dyDescent="0.25">
      <c r="A225" s="2">
        <v>245</v>
      </c>
      <c r="B225" s="2">
        <v>226</v>
      </c>
      <c r="C225" t="s">
        <v>37</v>
      </c>
      <c r="D225" t="s">
        <v>100</v>
      </c>
      <c r="E225" t="s">
        <v>19</v>
      </c>
      <c r="F225" s="2" t="s">
        <v>20</v>
      </c>
      <c r="G225" s="2" t="s">
        <v>12</v>
      </c>
      <c r="H225" s="1">
        <v>1.3912037037037037E-2</v>
      </c>
      <c r="I225" s="26" t="s">
        <v>596</v>
      </c>
      <c r="J225" s="26" t="s">
        <v>580</v>
      </c>
    </row>
    <row r="226" spans="1:10" x14ac:dyDescent="0.25">
      <c r="A226" s="2">
        <v>212</v>
      </c>
      <c r="B226" s="2">
        <v>227</v>
      </c>
      <c r="C226" t="s">
        <v>384</v>
      </c>
      <c r="D226" t="s">
        <v>385</v>
      </c>
      <c r="E226" t="s">
        <v>19</v>
      </c>
      <c r="F226" s="2" t="s">
        <v>20</v>
      </c>
      <c r="G226" s="2" t="s">
        <v>12</v>
      </c>
      <c r="H226" s="1">
        <v>1.1412037037037037E-2</v>
      </c>
      <c r="I226" s="26" t="s">
        <v>596</v>
      </c>
      <c r="J226" s="26" t="s">
        <v>580</v>
      </c>
    </row>
    <row r="227" spans="1:10" x14ac:dyDescent="0.25">
      <c r="A227" s="2">
        <v>273</v>
      </c>
      <c r="B227" s="2">
        <v>228</v>
      </c>
      <c r="C227" t="s">
        <v>478</v>
      </c>
      <c r="D227" t="s">
        <v>479</v>
      </c>
      <c r="E227" t="s">
        <v>19</v>
      </c>
      <c r="F227" s="2" t="s">
        <v>20</v>
      </c>
      <c r="G227" s="2" t="s">
        <v>12</v>
      </c>
      <c r="H227" s="1">
        <v>2.2685185185185187E-2</v>
      </c>
      <c r="I227" s="26" t="s">
        <v>596</v>
      </c>
      <c r="J227" s="26" t="s">
        <v>580</v>
      </c>
    </row>
    <row r="228" spans="1:10" x14ac:dyDescent="0.25">
      <c r="A228" s="2">
        <v>303</v>
      </c>
      <c r="B228" s="2">
        <v>229</v>
      </c>
      <c r="C228" t="s">
        <v>523</v>
      </c>
      <c r="D228" t="s">
        <v>524</v>
      </c>
      <c r="E228" t="s">
        <v>10</v>
      </c>
      <c r="F228" s="2" t="s">
        <v>11</v>
      </c>
      <c r="G228" s="2" t="s">
        <v>483</v>
      </c>
      <c r="I228" s="26" t="s">
        <v>596</v>
      </c>
      <c r="J228" s="26" t="s">
        <v>580</v>
      </c>
    </row>
    <row r="229" spans="1:10" x14ac:dyDescent="0.25">
      <c r="A229" s="2">
        <v>295</v>
      </c>
      <c r="B229" s="2">
        <v>230</v>
      </c>
      <c r="C229" t="s">
        <v>512</v>
      </c>
      <c r="D229" t="s">
        <v>513</v>
      </c>
      <c r="E229" t="s">
        <v>19</v>
      </c>
      <c r="F229" s="2" t="s">
        <v>20</v>
      </c>
      <c r="G229" s="2" t="s">
        <v>483</v>
      </c>
      <c r="I229" s="26" t="s">
        <v>596</v>
      </c>
      <c r="J229" s="26" t="s">
        <v>580</v>
      </c>
    </row>
    <row r="230" spans="1:10" x14ac:dyDescent="0.25">
      <c r="A230" s="2">
        <v>230</v>
      </c>
      <c r="B230" s="2">
        <v>231</v>
      </c>
      <c r="C230" t="s">
        <v>411</v>
      </c>
      <c r="D230" t="s">
        <v>412</v>
      </c>
      <c r="E230" t="s">
        <v>10</v>
      </c>
      <c r="F230" s="2" t="s">
        <v>11</v>
      </c>
      <c r="G230" s="2" t="s">
        <v>12</v>
      </c>
      <c r="H230" s="1">
        <v>1.2615740740740742E-2</v>
      </c>
      <c r="I230" s="26" t="s">
        <v>596</v>
      </c>
      <c r="J230" s="26" t="s">
        <v>580</v>
      </c>
    </row>
    <row r="231" spans="1:10" x14ac:dyDescent="0.25">
      <c r="A231" s="2">
        <v>321</v>
      </c>
      <c r="B231" s="2">
        <v>232</v>
      </c>
      <c r="C231" t="s">
        <v>552</v>
      </c>
      <c r="D231" t="s">
        <v>553</v>
      </c>
      <c r="E231" t="s">
        <v>19</v>
      </c>
      <c r="F231" s="2" t="s">
        <v>20</v>
      </c>
      <c r="G231" s="2" t="s">
        <v>483</v>
      </c>
      <c r="I231" s="26" t="s">
        <v>596</v>
      </c>
      <c r="J231" s="26" t="s">
        <v>580</v>
      </c>
    </row>
    <row r="232" spans="1:10" x14ac:dyDescent="0.25">
      <c r="A232" s="2">
        <v>320</v>
      </c>
      <c r="B232" s="2">
        <v>233</v>
      </c>
      <c r="C232" t="s">
        <v>206</v>
      </c>
      <c r="D232" t="s">
        <v>551</v>
      </c>
      <c r="E232" t="s">
        <v>10</v>
      </c>
      <c r="F232" s="2" t="s">
        <v>11</v>
      </c>
      <c r="G232" s="2" t="s">
        <v>483</v>
      </c>
      <c r="I232" s="26" t="s">
        <v>596</v>
      </c>
      <c r="J232" s="26" t="s">
        <v>580</v>
      </c>
    </row>
    <row r="233" spans="1:10" x14ac:dyDescent="0.25">
      <c r="A233" s="2">
        <v>173</v>
      </c>
      <c r="B233" s="2">
        <v>234</v>
      </c>
      <c r="C233" t="s">
        <v>308</v>
      </c>
      <c r="D233" t="s">
        <v>323</v>
      </c>
      <c r="E233" t="s">
        <v>10</v>
      </c>
      <c r="F233" s="2" t="s">
        <v>11</v>
      </c>
      <c r="G233" s="2" t="s">
        <v>12</v>
      </c>
      <c r="H233" s="1">
        <v>9.7222222222222224E-3</v>
      </c>
      <c r="I233" s="26" t="s">
        <v>596</v>
      </c>
      <c r="J233" s="26" t="s">
        <v>580</v>
      </c>
    </row>
    <row r="234" spans="1:10" x14ac:dyDescent="0.25">
      <c r="A234" s="2">
        <v>280</v>
      </c>
      <c r="B234" s="2">
        <v>235</v>
      </c>
      <c r="C234" t="s">
        <v>488</v>
      </c>
      <c r="D234" t="s">
        <v>489</v>
      </c>
      <c r="E234" t="s">
        <v>19</v>
      </c>
      <c r="F234" s="2" t="s">
        <v>20</v>
      </c>
      <c r="G234" s="2" t="s">
        <v>483</v>
      </c>
      <c r="I234" s="26" t="s">
        <v>596</v>
      </c>
      <c r="J234" s="26" t="s">
        <v>580</v>
      </c>
    </row>
    <row r="235" spans="1:10" x14ac:dyDescent="0.25">
      <c r="A235" s="2">
        <v>68</v>
      </c>
      <c r="B235" s="2">
        <v>236</v>
      </c>
      <c r="C235" t="s">
        <v>93</v>
      </c>
      <c r="D235" t="s">
        <v>143</v>
      </c>
      <c r="E235" t="s">
        <v>10</v>
      </c>
      <c r="F235" s="2" t="s">
        <v>11</v>
      </c>
      <c r="G235" s="2" t="s">
        <v>12</v>
      </c>
      <c r="H235" s="1">
        <v>7.4305555555555557E-3</v>
      </c>
      <c r="I235" s="26" t="s">
        <v>596</v>
      </c>
      <c r="J235" s="26" t="s">
        <v>580</v>
      </c>
    </row>
    <row r="236" spans="1:10" x14ac:dyDescent="0.25">
      <c r="A236" s="2">
        <v>209</v>
      </c>
      <c r="B236" s="2">
        <v>237</v>
      </c>
      <c r="C236" t="s">
        <v>291</v>
      </c>
      <c r="D236" t="s">
        <v>381</v>
      </c>
      <c r="E236" t="s">
        <v>10</v>
      </c>
      <c r="F236" s="2" t="s">
        <v>11</v>
      </c>
      <c r="G236" s="2" t="s">
        <v>12</v>
      </c>
      <c r="H236" s="1">
        <v>1.1180555555555555E-2</v>
      </c>
      <c r="I236" s="26" t="s">
        <v>596</v>
      </c>
      <c r="J236" s="26" t="s">
        <v>580</v>
      </c>
    </row>
    <row r="237" spans="1:10" x14ac:dyDescent="0.25">
      <c r="A237" s="2">
        <v>270</v>
      </c>
      <c r="B237" s="2">
        <v>238</v>
      </c>
      <c r="C237" t="s">
        <v>472</v>
      </c>
      <c r="D237" t="s">
        <v>473</v>
      </c>
      <c r="E237" t="s">
        <v>19</v>
      </c>
      <c r="F237" s="2" t="s">
        <v>20</v>
      </c>
      <c r="G237" s="2" t="s">
        <v>12</v>
      </c>
      <c r="H237" s="1">
        <v>2.060185185185185E-2</v>
      </c>
      <c r="I237" s="26" t="s">
        <v>596</v>
      </c>
      <c r="J237" s="26" t="s">
        <v>580</v>
      </c>
    </row>
    <row r="238" spans="1:10" x14ac:dyDescent="0.25">
      <c r="A238" s="2">
        <v>275</v>
      </c>
      <c r="B238" s="2">
        <v>239</v>
      </c>
      <c r="C238" t="s">
        <v>97</v>
      </c>
      <c r="D238" t="s">
        <v>480</v>
      </c>
      <c r="E238" t="s">
        <v>10</v>
      </c>
      <c r="F238" s="2" t="s">
        <v>11</v>
      </c>
      <c r="G238" s="2" t="s">
        <v>12</v>
      </c>
      <c r="H238" s="1">
        <v>2.763888888888889E-2</v>
      </c>
      <c r="I238" s="26" t="s">
        <v>596</v>
      </c>
      <c r="J238" s="26" t="s">
        <v>580</v>
      </c>
    </row>
    <row r="239" spans="1:10" x14ac:dyDescent="0.25">
      <c r="A239" s="2">
        <v>50</v>
      </c>
      <c r="B239" s="2">
        <v>240</v>
      </c>
      <c r="C239" t="s">
        <v>108</v>
      </c>
      <c r="D239" t="s">
        <v>109</v>
      </c>
      <c r="E239" t="s">
        <v>10</v>
      </c>
      <c r="F239" s="2" t="s">
        <v>11</v>
      </c>
      <c r="G239" s="2" t="s">
        <v>12</v>
      </c>
      <c r="H239" s="1">
        <v>7.013888888888889E-3</v>
      </c>
      <c r="I239" s="26" t="s">
        <v>596</v>
      </c>
      <c r="J239" s="26" t="s">
        <v>580</v>
      </c>
    </row>
    <row r="240" spans="1:10" x14ac:dyDescent="0.25">
      <c r="A240" s="2">
        <v>136</v>
      </c>
      <c r="B240" s="2">
        <v>241</v>
      </c>
      <c r="C240" t="s">
        <v>258</v>
      </c>
      <c r="D240" t="s">
        <v>259</v>
      </c>
      <c r="E240" t="s">
        <v>19</v>
      </c>
      <c r="F240" s="2" t="s">
        <v>20</v>
      </c>
      <c r="G240" s="2" t="s">
        <v>12</v>
      </c>
      <c r="H240" s="1">
        <v>8.7847222222222215E-3</v>
      </c>
      <c r="I240" s="26" t="s">
        <v>596</v>
      </c>
      <c r="J240" s="26" t="s">
        <v>580</v>
      </c>
    </row>
    <row r="241" spans="1:10" x14ac:dyDescent="0.25">
      <c r="A241" s="2">
        <v>125</v>
      </c>
      <c r="B241" s="2">
        <v>242</v>
      </c>
      <c r="C241" t="s">
        <v>239</v>
      </c>
      <c r="D241" t="s">
        <v>240</v>
      </c>
      <c r="E241" t="s">
        <v>10</v>
      </c>
      <c r="F241" s="2" t="s">
        <v>11</v>
      </c>
      <c r="G241" s="2" t="s">
        <v>12</v>
      </c>
      <c r="H241" s="1">
        <v>8.5300925925925926E-3</v>
      </c>
      <c r="I241" s="26" t="s">
        <v>596</v>
      </c>
      <c r="J241" s="26" t="s">
        <v>580</v>
      </c>
    </row>
    <row r="242" spans="1:10" x14ac:dyDescent="0.25">
      <c r="A242" s="2">
        <v>198</v>
      </c>
      <c r="B242" s="2">
        <v>243</v>
      </c>
      <c r="C242" t="s">
        <v>364</v>
      </c>
      <c r="D242" t="s">
        <v>240</v>
      </c>
      <c r="E242" t="s">
        <v>19</v>
      </c>
      <c r="F242" s="2" t="s">
        <v>20</v>
      </c>
      <c r="G242" s="2" t="s">
        <v>12</v>
      </c>
      <c r="H242" s="1">
        <v>1.0717592592592593E-2</v>
      </c>
      <c r="I242" s="26" t="s">
        <v>596</v>
      </c>
      <c r="J242" s="26" t="s">
        <v>580</v>
      </c>
    </row>
    <row r="243" spans="1:10" x14ac:dyDescent="0.25">
      <c r="A243" s="2">
        <v>326</v>
      </c>
      <c r="B243" s="2">
        <v>244</v>
      </c>
      <c r="C243" t="s">
        <v>231</v>
      </c>
      <c r="D243" t="s">
        <v>561</v>
      </c>
      <c r="E243" t="s">
        <v>10</v>
      </c>
      <c r="F243" s="2" t="s">
        <v>11</v>
      </c>
      <c r="G243" s="2" t="s">
        <v>483</v>
      </c>
      <c r="I243" s="26" t="s">
        <v>596</v>
      </c>
      <c r="J243" s="26" t="s">
        <v>580</v>
      </c>
    </row>
    <row r="244" spans="1:10" x14ac:dyDescent="0.25">
      <c r="A244" s="2">
        <v>242</v>
      </c>
      <c r="B244" s="2">
        <v>245</v>
      </c>
      <c r="C244" t="s">
        <v>91</v>
      </c>
      <c r="D244" t="s">
        <v>430</v>
      </c>
      <c r="E244" t="s">
        <v>10</v>
      </c>
      <c r="F244" s="2" t="s">
        <v>11</v>
      </c>
      <c r="G244" s="2" t="s">
        <v>12</v>
      </c>
      <c r="H244" s="1">
        <v>1.3634259259259259E-2</v>
      </c>
      <c r="I244" s="26" t="s">
        <v>596</v>
      </c>
      <c r="J244" s="26" t="s">
        <v>580</v>
      </c>
    </row>
    <row r="245" spans="1:10" x14ac:dyDescent="0.25">
      <c r="A245" s="2">
        <v>122</v>
      </c>
      <c r="B245" s="2">
        <v>246</v>
      </c>
      <c r="C245" t="s">
        <v>126</v>
      </c>
      <c r="D245" t="s">
        <v>234</v>
      </c>
      <c r="E245" t="s">
        <v>10</v>
      </c>
      <c r="F245" s="2" t="s">
        <v>235</v>
      </c>
      <c r="G245" s="2" t="s">
        <v>12</v>
      </c>
      <c r="H245" s="1">
        <v>8.5069444444444437E-3</v>
      </c>
      <c r="I245" s="26" t="s">
        <v>596</v>
      </c>
      <c r="J245" s="26" t="s">
        <v>595</v>
      </c>
    </row>
    <row r="246" spans="1:10" x14ac:dyDescent="0.25">
      <c r="A246" s="2">
        <v>241</v>
      </c>
      <c r="B246" s="2">
        <v>247</v>
      </c>
      <c r="C246" t="s">
        <v>35</v>
      </c>
      <c r="D246" t="s">
        <v>429</v>
      </c>
      <c r="E246" t="s">
        <v>10</v>
      </c>
      <c r="F246" s="2" t="s">
        <v>235</v>
      </c>
      <c r="G246" s="2" t="s">
        <v>12</v>
      </c>
      <c r="H246" s="1">
        <v>1.3356481481481481E-2</v>
      </c>
      <c r="I246" s="26" t="s">
        <v>596</v>
      </c>
      <c r="J246" s="26" t="s">
        <v>595</v>
      </c>
    </row>
    <row r="247" spans="1:10" x14ac:dyDescent="0.25">
      <c r="A247" s="2">
        <v>250</v>
      </c>
      <c r="B247" s="2">
        <v>248</v>
      </c>
      <c r="C247" t="s">
        <v>441</v>
      </c>
      <c r="D247" t="s">
        <v>442</v>
      </c>
      <c r="E247" t="s">
        <v>10</v>
      </c>
      <c r="F247" s="2" t="s">
        <v>235</v>
      </c>
      <c r="G247" s="2" t="s">
        <v>12</v>
      </c>
      <c r="H247" s="1">
        <v>1.4421296296296297E-2</v>
      </c>
      <c r="I247" s="26" t="s">
        <v>596</v>
      </c>
      <c r="J247" s="26" t="s">
        <v>595</v>
      </c>
    </row>
    <row r="248" spans="1:10" x14ac:dyDescent="0.25">
      <c r="A248" s="2">
        <v>221</v>
      </c>
      <c r="B248" s="2">
        <v>249</v>
      </c>
      <c r="C248" t="s">
        <v>153</v>
      </c>
      <c r="D248" t="s">
        <v>396</v>
      </c>
      <c r="E248" t="s">
        <v>10</v>
      </c>
      <c r="F248" s="2" t="s">
        <v>235</v>
      </c>
      <c r="G248" s="2" t="s">
        <v>12</v>
      </c>
      <c r="H248" s="1">
        <v>1.1886574074074074E-2</v>
      </c>
      <c r="I248" s="26" t="s">
        <v>596</v>
      </c>
      <c r="J248" s="26" t="s">
        <v>595</v>
      </c>
    </row>
    <row r="249" spans="1:10" x14ac:dyDescent="0.25">
      <c r="B249" s="2">
        <v>250</v>
      </c>
      <c r="H249" s="1"/>
      <c r="I249" s="26" t="s">
        <v>596</v>
      </c>
      <c r="J249" s="26"/>
    </row>
    <row r="250" spans="1:10" x14ac:dyDescent="0.25">
      <c r="A250" s="2">
        <v>238</v>
      </c>
      <c r="B250" s="2">
        <v>251</v>
      </c>
      <c r="C250" t="s">
        <v>425</v>
      </c>
      <c r="D250" t="s">
        <v>300</v>
      </c>
      <c r="E250" t="s">
        <v>19</v>
      </c>
      <c r="F250" s="2" t="s">
        <v>20</v>
      </c>
      <c r="G250" s="2" t="s">
        <v>12</v>
      </c>
      <c r="H250" s="1">
        <v>1.306712962962963E-2</v>
      </c>
      <c r="I250" s="26" t="s">
        <v>596</v>
      </c>
      <c r="J250" s="26" t="s">
        <v>580</v>
      </c>
    </row>
    <row r="251" spans="1:10" x14ac:dyDescent="0.25">
      <c r="A251" s="2">
        <v>161</v>
      </c>
      <c r="B251" s="2">
        <v>252</v>
      </c>
      <c r="C251" t="s">
        <v>301</v>
      </c>
      <c r="D251" t="s">
        <v>302</v>
      </c>
      <c r="E251" t="s">
        <v>10</v>
      </c>
      <c r="F251" s="2" t="s">
        <v>11</v>
      </c>
      <c r="G251" s="2" t="s">
        <v>12</v>
      </c>
      <c r="H251" s="1">
        <v>9.4444444444444445E-3</v>
      </c>
      <c r="I251" s="26" t="s">
        <v>596</v>
      </c>
      <c r="J251" s="26" t="s">
        <v>580</v>
      </c>
    </row>
    <row r="252" spans="1:10" x14ac:dyDescent="0.25">
      <c r="A252" s="2">
        <v>123</v>
      </c>
      <c r="B252" s="2">
        <v>253</v>
      </c>
      <c r="C252" t="s">
        <v>236</v>
      </c>
      <c r="D252" t="s">
        <v>237</v>
      </c>
      <c r="E252" t="s">
        <v>19</v>
      </c>
      <c r="F252" s="2" t="s">
        <v>20</v>
      </c>
      <c r="G252" s="2" t="s">
        <v>12</v>
      </c>
      <c r="H252" s="1">
        <v>8.5069444444444437E-3</v>
      </c>
      <c r="I252" s="26" t="s">
        <v>596</v>
      </c>
      <c r="J252" s="26" t="s">
        <v>580</v>
      </c>
    </row>
    <row r="253" spans="1:10" x14ac:dyDescent="0.25">
      <c r="A253" s="2">
        <v>38</v>
      </c>
      <c r="B253" s="2">
        <v>254</v>
      </c>
      <c r="C253" t="s">
        <v>85</v>
      </c>
      <c r="D253" t="s">
        <v>86</v>
      </c>
      <c r="E253" t="s">
        <v>10</v>
      </c>
      <c r="F253" s="2" t="s">
        <v>11</v>
      </c>
      <c r="G253" s="2" t="s">
        <v>12</v>
      </c>
      <c r="H253" s="1">
        <v>6.6782407407407407E-3</v>
      </c>
      <c r="I253" s="26" t="s">
        <v>596</v>
      </c>
      <c r="J253" s="26" t="s">
        <v>580</v>
      </c>
    </row>
    <row r="254" spans="1:10" x14ac:dyDescent="0.25">
      <c r="A254" s="2">
        <v>13</v>
      </c>
      <c r="B254" s="2">
        <v>255</v>
      </c>
      <c r="C254" t="s">
        <v>37</v>
      </c>
      <c r="D254" t="s">
        <v>38</v>
      </c>
      <c r="E254" t="s">
        <v>19</v>
      </c>
      <c r="F254" s="2" t="s">
        <v>20</v>
      </c>
      <c r="G254" s="2" t="s">
        <v>12</v>
      </c>
      <c r="H254" s="1">
        <v>5.6712962962962967E-3</v>
      </c>
      <c r="I254" s="26" t="s">
        <v>596</v>
      </c>
      <c r="J254" s="26" t="s">
        <v>580</v>
      </c>
    </row>
    <row r="255" spans="1:10" x14ac:dyDescent="0.25">
      <c r="A255" s="2">
        <v>191</v>
      </c>
      <c r="B255" s="2">
        <v>256</v>
      </c>
      <c r="C255" t="s">
        <v>351</v>
      </c>
      <c r="D255" t="s">
        <v>352</v>
      </c>
      <c r="E255" t="s">
        <v>19</v>
      </c>
      <c r="F255" s="2" t="s">
        <v>20</v>
      </c>
      <c r="G255" s="2" t="s">
        <v>12</v>
      </c>
      <c r="H255" s="1">
        <v>1.0335648148148148E-2</v>
      </c>
      <c r="I255" s="26" t="s">
        <v>596</v>
      </c>
      <c r="J255" s="26" t="s">
        <v>579</v>
      </c>
    </row>
    <row r="256" spans="1:10" x14ac:dyDescent="0.25">
      <c r="A256" s="2">
        <v>7</v>
      </c>
      <c r="B256" s="2">
        <v>257</v>
      </c>
      <c r="C256" t="s">
        <v>25</v>
      </c>
      <c r="D256" t="s">
        <v>26</v>
      </c>
      <c r="E256" t="s">
        <v>10</v>
      </c>
      <c r="F256" s="2" t="s">
        <v>11</v>
      </c>
      <c r="G256" s="2" t="s">
        <v>12</v>
      </c>
      <c r="H256" s="1">
        <v>5.4050925925925924E-3</v>
      </c>
      <c r="I256" s="26" t="s">
        <v>596</v>
      </c>
      <c r="J256" s="26" t="s">
        <v>579</v>
      </c>
    </row>
    <row r="257" spans="1:10" x14ac:dyDescent="0.25">
      <c r="A257" s="2">
        <v>117</v>
      </c>
      <c r="B257" s="2">
        <v>260</v>
      </c>
      <c r="C257" t="s">
        <v>226</v>
      </c>
      <c r="D257" t="s">
        <v>227</v>
      </c>
      <c r="E257" t="s">
        <v>10</v>
      </c>
      <c r="F257" s="2" t="s">
        <v>11</v>
      </c>
      <c r="G257" s="2" t="s">
        <v>12</v>
      </c>
      <c r="H257" s="1">
        <v>8.4259259259259253E-3</v>
      </c>
      <c r="I257" s="26" t="s">
        <v>596</v>
      </c>
      <c r="J257" s="26" t="s">
        <v>579</v>
      </c>
    </row>
    <row r="258" spans="1:10" x14ac:dyDescent="0.25">
      <c r="A258" s="2">
        <v>153</v>
      </c>
      <c r="B258" s="2">
        <v>274</v>
      </c>
      <c r="C258" t="s">
        <v>287</v>
      </c>
      <c r="D258" t="s">
        <v>288</v>
      </c>
      <c r="E258" t="s">
        <v>10</v>
      </c>
      <c r="F258" s="2" t="s">
        <v>11</v>
      </c>
      <c r="G258" s="2" t="s">
        <v>12</v>
      </c>
      <c r="H258" s="1">
        <v>9.3055555555555548E-3</v>
      </c>
      <c r="I258" s="26" t="s">
        <v>596</v>
      </c>
      <c r="J258" s="26" t="s">
        <v>582</v>
      </c>
    </row>
    <row r="259" spans="1:10" x14ac:dyDescent="0.25">
      <c r="A259" s="2">
        <v>201</v>
      </c>
      <c r="B259" s="2">
        <v>288</v>
      </c>
      <c r="C259" t="s">
        <v>266</v>
      </c>
      <c r="D259" t="s">
        <v>369</v>
      </c>
      <c r="E259" t="s">
        <v>19</v>
      </c>
      <c r="F259" s="2" t="s">
        <v>20</v>
      </c>
      <c r="G259" s="2" t="s">
        <v>12</v>
      </c>
      <c r="H259" s="1">
        <v>1.0798611111111111E-2</v>
      </c>
      <c r="I259" s="26" t="s">
        <v>596</v>
      </c>
      <c r="J259" s="26" t="s">
        <v>583</v>
      </c>
    </row>
    <row r="260" spans="1:10" x14ac:dyDescent="0.25">
      <c r="A260" s="2">
        <v>225</v>
      </c>
      <c r="B260" s="2">
        <v>293</v>
      </c>
      <c r="C260" t="s">
        <v>97</v>
      </c>
      <c r="D260" t="s">
        <v>402</v>
      </c>
      <c r="E260" t="s">
        <v>10</v>
      </c>
      <c r="F260" s="2" t="s">
        <v>11</v>
      </c>
      <c r="G260" s="2" t="s">
        <v>12</v>
      </c>
      <c r="H260" s="1">
        <v>1.2106481481481482E-2</v>
      </c>
      <c r="I260" s="26" t="s">
        <v>596</v>
      </c>
      <c r="J260" s="26" t="s">
        <v>583</v>
      </c>
    </row>
    <row r="261" spans="1:10" x14ac:dyDescent="0.25">
      <c r="A261" s="2">
        <v>129</v>
      </c>
      <c r="B261" s="2">
        <v>295</v>
      </c>
      <c r="C261" t="s">
        <v>245</v>
      </c>
      <c r="D261" t="s">
        <v>246</v>
      </c>
      <c r="E261" t="s">
        <v>10</v>
      </c>
      <c r="F261" s="2" t="s">
        <v>11</v>
      </c>
      <c r="G261" s="2" t="s">
        <v>12</v>
      </c>
      <c r="H261" s="1">
        <v>8.6226851851851846E-3</v>
      </c>
      <c r="I261" s="26" t="s">
        <v>596</v>
      </c>
      <c r="J261" s="26" t="s">
        <v>583</v>
      </c>
    </row>
    <row r="262" spans="1:10" x14ac:dyDescent="0.25">
      <c r="A262" s="2">
        <v>58</v>
      </c>
      <c r="B262" s="2">
        <v>311</v>
      </c>
      <c r="C262" t="s">
        <v>124</v>
      </c>
      <c r="D262" t="s">
        <v>125</v>
      </c>
      <c r="E262" t="s">
        <v>10</v>
      </c>
      <c r="F262" s="2" t="s">
        <v>11</v>
      </c>
      <c r="G262" s="2" t="s">
        <v>12</v>
      </c>
      <c r="H262" s="1">
        <v>7.2222222222222219E-3</v>
      </c>
      <c r="I262" s="26" t="s">
        <v>596</v>
      </c>
      <c r="J262" s="26" t="s">
        <v>585</v>
      </c>
    </row>
    <row r="263" spans="1:10" x14ac:dyDescent="0.25">
      <c r="A263" s="2">
        <v>126</v>
      </c>
      <c r="B263" s="2">
        <v>312</v>
      </c>
      <c r="C263" t="s">
        <v>89</v>
      </c>
      <c r="D263" t="s">
        <v>241</v>
      </c>
      <c r="E263" t="s">
        <v>10</v>
      </c>
      <c r="F263" s="2" t="s">
        <v>11</v>
      </c>
      <c r="G263" s="2" t="s">
        <v>12</v>
      </c>
      <c r="H263" s="1">
        <v>8.5416666666666662E-3</v>
      </c>
      <c r="I263" s="26" t="s">
        <v>596</v>
      </c>
      <c r="J263" s="26" t="s">
        <v>585</v>
      </c>
    </row>
    <row r="264" spans="1:10" x14ac:dyDescent="0.25">
      <c r="A264" s="2">
        <v>237</v>
      </c>
      <c r="B264" s="2">
        <v>315</v>
      </c>
      <c r="C264" t="s">
        <v>423</v>
      </c>
      <c r="D264" t="s">
        <v>424</v>
      </c>
      <c r="E264" t="s">
        <v>19</v>
      </c>
      <c r="F264" s="2" t="s">
        <v>20</v>
      </c>
      <c r="G264" s="2" t="s">
        <v>12</v>
      </c>
      <c r="H264" s="1">
        <v>1.3020833333333334E-2</v>
      </c>
      <c r="I264" s="26" t="s">
        <v>596</v>
      </c>
      <c r="J264" s="26" t="s">
        <v>585</v>
      </c>
    </row>
    <row r="265" spans="1:10" x14ac:dyDescent="0.25">
      <c r="A265" s="2">
        <v>113</v>
      </c>
      <c r="B265" s="2">
        <v>262</v>
      </c>
      <c r="C265" t="s">
        <v>179</v>
      </c>
      <c r="D265" t="s">
        <v>219</v>
      </c>
      <c r="E265" t="s">
        <v>19</v>
      </c>
      <c r="F265" s="2" t="s">
        <v>20</v>
      </c>
      <c r="G265" s="2" t="s">
        <v>12</v>
      </c>
      <c r="H265" s="1">
        <v>8.3217592592592596E-3</v>
      </c>
      <c r="I265" s="26" t="s">
        <v>607</v>
      </c>
      <c r="J265" s="26" t="s">
        <v>579</v>
      </c>
    </row>
    <row r="266" spans="1:10" x14ac:dyDescent="0.25">
      <c r="A266" s="2">
        <v>115</v>
      </c>
      <c r="B266" s="2">
        <v>265</v>
      </c>
      <c r="C266" t="s">
        <v>222</v>
      </c>
      <c r="D266" t="s">
        <v>223</v>
      </c>
      <c r="E266" t="s">
        <v>10</v>
      </c>
      <c r="F266" s="2" t="s">
        <v>11</v>
      </c>
      <c r="G266" s="2" t="s">
        <v>12</v>
      </c>
      <c r="H266" s="1">
        <v>8.3449074074074068E-3</v>
      </c>
      <c r="I266" s="26" t="s">
        <v>607</v>
      </c>
      <c r="J266" s="26" t="s">
        <v>579</v>
      </c>
    </row>
    <row r="267" spans="1:10" x14ac:dyDescent="0.25">
      <c r="A267" s="2">
        <v>59</v>
      </c>
      <c r="B267" s="2">
        <v>291</v>
      </c>
      <c r="C267" t="s">
        <v>126</v>
      </c>
      <c r="D267" t="s">
        <v>127</v>
      </c>
      <c r="E267" t="s">
        <v>10</v>
      </c>
      <c r="F267" s="2" t="s">
        <v>11</v>
      </c>
      <c r="G267" s="2" t="s">
        <v>12</v>
      </c>
      <c r="H267" s="1">
        <v>7.2685185185185188E-3</v>
      </c>
      <c r="I267" s="26" t="s">
        <v>607</v>
      </c>
      <c r="J267" s="26" t="s">
        <v>583</v>
      </c>
    </row>
    <row r="268" spans="1:10" x14ac:dyDescent="0.25">
      <c r="A268" s="2">
        <v>85</v>
      </c>
      <c r="B268" s="2">
        <v>294</v>
      </c>
      <c r="C268" t="s">
        <v>93</v>
      </c>
      <c r="D268" t="s">
        <v>173</v>
      </c>
      <c r="E268" t="s">
        <v>10</v>
      </c>
      <c r="F268" s="2" t="s">
        <v>11</v>
      </c>
      <c r="G268" s="2" t="s">
        <v>12</v>
      </c>
      <c r="H268" s="1">
        <v>7.7314814814814815E-3</v>
      </c>
      <c r="I268" s="26" t="s">
        <v>607</v>
      </c>
      <c r="J268" s="26" t="s">
        <v>583</v>
      </c>
    </row>
    <row r="269" spans="1:10" x14ac:dyDescent="0.25">
      <c r="A269" s="2">
        <v>282</v>
      </c>
      <c r="B269" s="2">
        <v>305</v>
      </c>
      <c r="C269" t="s">
        <v>258</v>
      </c>
      <c r="D269" t="s">
        <v>492</v>
      </c>
      <c r="E269" t="s">
        <v>19</v>
      </c>
      <c r="F269" s="2" t="s">
        <v>20</v>
      </c>
      <c r="G269" s="2" t="s">
        <v>493</v>
      </c>
      <c r="I269" s="26" t="s">
        <v>607</v>
      </c>
      <c r="J269" s="26" t="s">
        <v>584</v>
      </c>
    </row>
    <row r="270" spans="1:10" x14ac:dyDescent="0.25">
      <c r="A270" s="2">
        <v>279</v>
      </c>
      <c r="B270" s="2">
        <v>307</v>
      </c>
      <c r="C270" t="s">
        <v>486</v>
      </c>
      <c r="D270" t="s">
        <v>487</v>
      </c>
      <c r="E270" t="s">
        <v>19</v>
      </c>
      <c r="F270" s="2" t="s">
        <v>20</v>
      </c>
      <c r="G270" s="2" t="s">
        <v>483</v>
      </c>
      <c r="I270" s="26" t="s">
        <v>607</v>
      </c>
      <c r="J270" s="26" t="s">
        <v>584</v>
      </c>
    </row>
    <row r="271" spans="1:10" x14ac:dyDescent="0.25">
      <c r="A271" s="2">
        <v>276</v>
      </c>
      <c r="B271" s="2">
        <v>309</v>
      </c>
      <c r="C271" t="s">
        <v>266</v>
      </c>
      <c r="D271" t="s">
        <v>481</v>
      </c>
      <c r="E271" t="s">
        <v>19</v>
      </c>
      <c r="F271" s="2" t="s">
        <v>20</v>
      </c>
      <c r="G271" s="2" t="s">
        <v>12</v>
      </c>
      <c r="H271" s="1">
        <v>4.9687500000000002E-2</v>
      </c>
      <c r="I271" s="26" t="s">
        <v>607</v>
      </c>
      <c r="J271" s="26" t="s">
        <v>584</v>
      </c>
    </row>
    <row r="272" spans="1:10" x14ac:dyDescent="0.25">
      <c r="A272" s="2">
        <v>138</v>
      </c>
      <c r="B272" s="2">
        <v>318</v>
      </c>
      <c r="C272" t="s">
        <v>261</v>
      </c>
      <c r="D272" t="s">
        <v>262</v>
      </c>
      <c r="E272" t="s">
        <v>10</v>
      </c>
      <c r="F272" s="2" t="s">
        <v>11</v>
      </c>
      <c r="G272" s="2" t="s">
        <v>12</v>
      </c>
      <c r="H272" s="1">
        <v>8.8541666666666664E-3</v>
      </c>
      <c r="I272" s="26" t="s">
        <v>607</v>
      </c>
      <c r="J272" s="26" t="s">
        <v>585</v>
      </c>
    </row>
    <row r="273" spans="1:10" x14ac:dyDescent="0.25">
      <c r="A273" s="2">
        <v>264</v>
      </c>
      <c r="B273" s="2">
        <v>320</v>
      </c>
      <c r="C273" t="s">
        <v>462</v>
      </c>
      <c r="D273" t="s">
        <v>463</v>
      </c>
      <c r="E273" t="s">
        <v>19</v>
      </c>
      <c r="F273" s="2" t="s">
        <v>20</v>
      </c>
      <c r="G273" s="2" t="s">
        <v>12</v>
      </c>
      <c r="H273" s="1">
        <v>1.6944444444444446E-2</v>
      </c>
      <c r="I273" s="26" t="s">
        <v>607</v>
      </c>
      <c r="J273" s="26" t="s">
        <v>585</v>
      </c>
    </row>
    <row r="274" spans="1:10" x14ac:dyDescent="0.25">
      <c r="A274" s="2">
        <v>150</v>
      </c>
      <c r="B274" s="2">
        <v>321</v>
      </c>
      <c r="C274" t="s">
        <v>281</v>
      </c>
      <c r="D274" t="s">
        <v>282</v>
      </c>
      <c r="E274" t="s">
        <v>19</v>
      </c>
      <c r="F274" s="2" t="s">
        <v>20</v>
      </c>
      <c r="G274" s="2" t="s">
        <v>12</v>
      </c>
      <c r="H274" s="1">
        <v>9.2013888888888892E-3</v>
      </c>
      <c r="I274" s="26" t="s">
        <v>607</v>
      </c>
      <c r="J274" s="26" t="s">
        <v>585</v>
      </c>
    </row>
    <row r="275" spans="1:10" x14ac:dyDescent="0.25">
      <c r="A275" s="2">
        <v>299</v>
      </c>
      <c r="B275" s="2">
        <v>330</v>
      </c>
      <c r="C275" t="s">
        <v>518</v>
      </c>
      <c r="D275" t="s">
        <v>519</v>
      </c>
      <c r="E275" t="s">
        <v>10</v>
      </c>
      <c r="F275" s="2" t="s">
        <v>11</v>
      </c>
      <c r="G275" s="2" t="s">
        <v>483</v>
      </c>
      <c r="I275" s="26" t="s">
        <v>607</v>
      </c>
      <c r="J275" s="26" t="s">
        <v>587</v>
      </c>
    </row>
    <row r="276" spans="1:10" x14ac:dyDescent="0.25">
      <c r="A276" s="2">
        <v>159</v>
      </c>
      <c r="B276" s="2">
        <v>331</v>
      </c>
      <c r="C276" t="s">
        <v>191</v>
      </c>
      <c r="D276" t="s">
        <v>298</v>
      </c>
      <c r="E276" t="s">
        <v>19</v>
      </c>
      <c r="F276" s="2" t="s">
        <v>20</v>
      </c>
      <c r="G276" s="2" t="s">
        <v>12</v>
      </c>
      <c r="H276" s="1">
        <v>9.432870370370371E-3</v>
      </c>
      <c r="I276" s="26" t="s">
        <v>607</v>
      </c>
      <c r="J276" s="26" t="s">
        <v>588</v>
      </c>
    </row>
    <row r="277" spans="1:10" x14ac:dyDescent="0.25">
      <c r="A277" s="2">
        <v>69</v>
      </c>
      <c r="B277" s="2">
        <v>334</v>
      </c>
      <c r="C277" t="s">
        <v>144</v>
      </c>
      <c r="D277" t="s">
        <v>145</v>
      </c>
      <c r="E277" t="s">
        <v>19</v>
      </c>
      <c r="F277" s="2" t="s">
        <v>20</v>
      </c>
      <c r="G277" s="2" t="s">
        <v>12</v>
      </c>
      <c r="H277" s="1">
        <v>7.4421296296296293E-3</v>
      </c>
      <c r="I277" s="26" t="s">
        <v>607</v>
      </c>
      <c r="J277" s="26" t="s">
        <v>588</v>
      </c>
    </row>
    <row r="278" spans="1:10" x14ac:dyDescent="0.25">
      <c r="A278" s="2">
        <v>47</v>
      </c>
      <c r="B278" s="2">
        <v>263</v>
      </c>
      <c r="C278" t="s">
        <v>93</v>
      </c>
      <c r="D278" t="s">
        <v>103</v>
      </c>
      <c r="E278" t="s">
        <v>10</v>
      </c>
      <c r="F278" s="2" t="s">
        <v>11</v>
      </c>
      <c r="G278" s="2" t="s">
        <v>12</v>
      </c>
      <c r="H278" s="1">
        <v>6.9791666666666665E-3</v>
      </c>
      <c r="I278" s="26" t="s">
        <v>608</v>
      </c>
      <c r="J278" s="26" t="s">
        <v>579</v>
      </c>
    </row>
    <row r="279" spans="1:10" x14ac:dyDescent="0.25">
      <c r="A279" s="2">
        <v>36</v>
      </c>
      <c r="B279" s="2">
        <v>317</v>
      </c>
      <c r="C279" t="s">
        <v>81</v>
      </c>
      <c r="D279" t="s">
        <v>82</v>
      </c>
      <c r="E279" t="s">
        <v>10</v>
      </c>
      <c r="F279" s="2" t="s">
        <v>11</v>
      </c>
      <c r="G279" s="2" t="s">
        <v>12</v>
      </c>
      <c r="H279" s="1">
        <v>6.6550925925925927E-3</v>
      </c>
      <c r="I279" s="26" t="s">
        <v>621</v>
      </c>
      <c r="J279" s="26" t="s">
        <v>585</v>
      </c>
    </row>
    <row r="280" spans="1:10" x14ac:dyDescent="0.25">
      <c r="A280" s="2">
        <v>331</v>
      </c>
      <c r="B280" s="2">
        <v>277</v>
      </c>
      <c r="C280" t="s">
        <v>25</v>
      </c>
      <c r="D280" t="s">
        <v>569</v>
      </c>
      <c r="E280" t="s">
        <v>10</v>
      </c>
      <c r="F280" s="2" t="s">
        <v>11</v>
      </c>
      <c r="G280" s="2" t="s">
        <v>483</v>
      </c>
      <c r="I280" s="26" t="s">
        <v>612</v>
      </c>
      <c r="J280" s="26" t="s">
        <v>583</v>
      </c>
    </row>
    <row r="281" spans="1:10" x14ac:dyDescent="0.25">
      <c r="A281" s="2">
        <v>260</v>
      </c>
      <c r="B281" s="2">
        <v>296</v>
      </c>
      <c r="C281" t="s">
        <v>224</v>
      </c>
      <c r="D281" t="s">
        <v>457</v>
      </c>
      <c r="E281" t="s">
        <v>19</v>
      </c>
      <c r="F281" s="2" t="s">
        <v>20</v>
      </c>
      <c r="G281" s="2" t="s">
        <v>12</v>
      </c>
      <c r="H281" s="1">
        <v>1.6111111111111111E-2</v>
      </c>
      <c r="I281" s="26" t="s">
        <v>612</v>
      </c>
      <c r="J281" s="26" t="s">
        <v>584</v>
      </c>
    </row>
    <row r="282" spans="1:10" x14ac:dyDescent="0.25">
      <c r="A282" s="2">
        <v>42</v>
      </c>
      <c r="B282" s="2">
        <v>268</v>
      </c>
      <c r="C282" t="s">
        <v>93</v>
      </c>
      <c r="D282" t="s">
        <v>94</v>
      </c>
      <c r="E282" t="s">
        <v>10</v>
      </c>
      <c r="F282" s="2" t="s">
        <v>11</v>
      </c>
      <c r="G282" s="2" t="s">
        <v>12</v>
      </c>
      <c r="H282" s="1">
        <v>6.7476851851851856E-3</v>
      </c>
      <c r="I282" s="26" t="s">
        <v>609</v>
      </c>
      <c r="J282" s="26" t="s">
        <v>579</v>
      </c>
    </row>
    <row r="283" spans="1:10" x14ac:dyDescent="0.25">
      <c r="A283" s="2">
        <v>262</v>
      </c>
      <c r="B283" s="2">
        <v>276</v>
      </c>
      <c r="C283" t="s">
        <v>291</v>
      </c>
      <c r="D283" t="s">
        <v>459</v>
      </c>
      <c r="E283" t="s">
        <v>10</v>
      </c>
      <c r="F283" s="2" t="s">
        <v>11</v>
      </c>
      <c r="G283" s="2" t="s">
        <v>12</v>
      </c>
      <c r="H283" s="1">
        <v>1.6712962962962964E-2</v>
      </c>
      <c r="I283" s="26" t="s">
        <v>609</v>
      </c>
      <c r="J283" s="26" t="s">
        <v>583</v>
      </c>
    </row>
    <row r="284" spans="1:10" x14ac:dyDescent="0.25">
      <c r="A284" s="2">
        <v>200</v>
      </c>
      <c r="B284" s="2">
        <v>333</v>
      </c>
      <c r="C284" t="s">
        <v>367</v>
      </c>
      <c r="D284" t="s">
        <v>368</v>
      </c>
      <c r="E284" t="s">
        <v>10</v>
      </c>
      <c r="F284" s="2" t="s">
        <v>11</v>
      </c>
      <c r="G284" s="2" t="s">
        <v>12</v>
      </c>
      <c r="H284" s="1">
        <v>1.074074074074074E-2</v>
      </c>
      <c r="I284" s="26" t="s">
        <v>609</v>
      </c>
      <c r="J284" s="26" t="s">
        <v>588</v>
      </c>
    </row>
    <row r="285" spans="1:10" x14ac:dyDescent="0.25">
      <c r="A285" s="2">
        <v>289</v>
      </c>
      <c r="B285" s="2">
        <v>258</v>
      </c>
      <c r="C285" t="s">
        <v>503</v>
      </c>
      <c r="D285" t="s">
        <v>504</v>
      </c>
      <c r="E285" t="s">
        <v>19</v>
      </c>
      <c r="F285" s="2" t="s">
        <v>20</v>
      </c>
      <c r="G285" s="2" t="s">
        <v>493</v>
      </c>
      <c r="I285" s="26" t="s">
        <v>604</v>
      </c>
      <c r="J285" s="26" t="s">
        <v>579</v>
      </c>
    </row>
    <row r="286" spans="1:10" x14ac:dyDescent="0.25">
      <c r="A286" s="2">
        <v>102</v>
      </c>
      <c r="B286" s="2">
        <v>264</v>
      </c>
      <c r="C286" t="s">
        <v>91</v>
      </c>
      <c r="D286" t="s">
        <v>202</v>
      </c>
      <c r="E286" t="s">
        <v>10</v>
      </c>
      <c r="F286" s="2" t="s">
        <v>11</v>
      </c>
      <c r="G286" s="2" t="s">
        <v>12</v>
      </c>
      <c r="H286" s="1">
        <v>8.067129629629629E-3</v>
      </c>
      <c r="I286" s="26" t="s">
        <v>604</v>
      </c>
      <c r="J286" s="26" t="s">
        <v>579</v>
      </c>
    </row>
    <row r="287" spans="1:10" x14ac:dyDescent="0.25">
      <c r="A287" s="2">
        <v>199</v>
      </c>
      <c r="B287" s="2">
        <v>271</v>
      </c>
      <c r="C287" t="s">
        <v>365</v>
      </c>
      <c r="D287" t="s">
        <v>366</v>
      </c>
      <c r="E287" t="s">
        <v>10</v>
      </c>
      <c r="F287" s="2" t="s">
        <v>11</v>
      </c>
      <c r="G287" s="2" t="s">
        <v>12</v>
      </c>
      <c r="H287" s="1">
        <v>1.074074074074074E-2</v>
      </c>
      <c r="I287" s="26" t="s">
        <v>604</v>
      </c>
      <c r="J287" s="26" t="s">
        <v>579</v>
      </c>
    </row>
    <row r="288" spans="1:10" x14ac:dyDescent="0.25">
      <c r="A288" s="2">
        <v>77</v>
      </c>
      <c r="B288" s="2">
        <v>306</v>
      </c>
      <c r="C288" t="s">
        <v>158</v>
      </c>
      <c r="D288" t="s">
        <v>159</v>
      </c>
      <c r="E288" t="s">
        <v>10</v>
      </c>
      <c r="F288" s="2" t="s">
        <v>11</v>
      </c>
      <c r="G288" s="2" t="s">
        <v>12</v>
      </c>
      <c r="H288" s="1">
        <v>7.6041666666666671E-3</v>
      </c>
      <c r="I288" s="26" t="s">
        <v>604</v>
      </c>
      <c r="J288" s="26" t="s">
        <v>584</v>
      </c>
    </row>
    <row r="289" spans="1:10" x14ac:dyDescent="0.25">
      <c r="A289" s="2">
        <v>143</v>
      </c>
      <c r="B289" s="2">
        <v>326</v>
      </c>
      <c r="C289" t="s">
        <v>270</v>
      </c>
      <c r="D289" t="s">
        <v>271</v>
      </c>
      <c r="E289" t="s">
        <v>10</v>
      </c>
      <c r="F289" s="2" t="s">
        <v>11</v>
      </c>
      <c r="G289" s="2" t="s">
        <v>12</v>
      </c>
      <c r="H289" s="1">
        <v>9.0046296296296298E-3</v>
      </c>
      <c r="I289" s="26" t="s">
        <v>604</v>
      </c>
      <c r="J289" s="26" t="s">
        <v>586</v>
      </c>
    </row>
    <row r="290" spans="1:10" x14ac:dyDescent="0.25">
      <c r="A290" s="2">
        <v>39</v>
      </c>
      <c r="B290" s="2">
        <v>327</v>
      </c>
      <c r="C290" t="s">
        <v>87</v>
      </c>
      <c r="D290" t="s">
        <v>88</v>
      </c>
      <c r="E290" t="s">
        <v>19</v>
      </c>
      <c r="F290" s="2" t="s">
        <v>20</v>
      </c>
      <c r="G290" s="2" t="s">
        <v>12</v>
      </c>
      <c r="H290" s="1">
        <v>6.6898148148148151E-3</v>
      </c>
      <c r="I290" s="26" t="s">
        <v>604</v>
      </c>
      <c r="J290" s="26" t="s">
        <v>586</v>
      </c>
    </row>
    <row r="291" spans="1:10" x14ac:dyDescent="0.25">
      <c r="A291" s="2">
        <v>311</v>
      </c>
      <c r="B291" s="2">
        <v>286</v>
      </c>
      <c r="C291" t="s">
        <v>15</v>
      </c>
      <c r="D291" t="s">
        <v>535</v>
      </c>
      <c r="E291" t="s">
        <v>10</v>
      </c>
      <c r="F291" s="2" t="s">
        <v>11</v>
      </c>
      <c r="G291" s="2" t="s">
        <v>483</v>
      </c>
      <c r="I291" s="26" t="s">
        <v>614</v>
      </c>
      <c r="J291" s="26" t="s">
        <v>583</v>
      </c>
    </row>
    <row r="292" spans="1:10" x14ac:dyDescent="0.25">
      <c r="A292" s="2">
        <v>226</v>
      </c>
      <c r="B292" s="2">
        <v>298</v>
      </c>
      <c r="C292" t="s">
        <v>403</v>
      </c>
      <c r="D292" t="s">
        <v>404</v>
      </c>
      <c r="E292" t="s">
        <v>19</v>
      </c>
      <c r="F292" s="2" t="s">
        <v>20</v>
      </c>
      <c r="G292" s="2" t="s">
        <v>12</v>
      </c>
      <c r="H292" s="1">
        <v>1.2141203703703704E-2</v>
      </c>
      <c r="I292" s="27" t="s">
        <v>614</v>
      </c>
      <c r="J292" s="27" t="s">
        <v>584</v>
      </c>
    </row>
    <row r="293" spans="1:10" x14ac:dyDescent="0.25">
      <c r="A293" s="2">
        <v>165</v>
      </c>
      <c r="B293" s="2">
        <v>316</v>
      </c>
      <c r="C293" t="s">
        <v>308</v>
      </c>
      <c r="D293" t="s">
        <v>309</v>
      </c>
      <c r="E293" t="s">
        <v>10</v>
      </c>
      <c r="F293" s="2" t="s">
        <v>11</v>
      </c>
      <c r="G293" s="2" t="s">
        <v>12</v>
      </c>
      <c r="H293" s="1">
        <v>9.5138888888888894E-3</v>
      </c>
      <c r="I293" s="26" t="s">
        <v>614</v>
      </c>
      <c r="J293" s="26" t="s">
        <v>585</v>
      </c>
    </row>
    <row r="294" spans="1:10" x14ac:dyDescent="0.25">
      <c r="A294" s="2">
        <v>139</v>
      </c>
      <c r="B294" s="2">
        <v>324</v>
      </c>
      <c r="C294" t="s">
        <v>263</v>
      </c>
      <c r="D294" t="s">
        <v>264</v>
      </c>
      <c r="E294" t="s">
        <v>10</v>
      </c>
      <c r="F294" s="2" t="s">
        <v>11</v>
      </c>
      <c r="G294" s="2" t="s">
        <v>12</v>
      </c>
      <c r="H294" s="1">
        <v>8.8888888888888889E-3</v>
      </c>
      <c r="I294" s="26" t="s">
        <v>614</v>
      </c>
      <c r="J294" s="26" t="s">
        <v>586</v>
      </c>
    </row>
    <row r="295" spans="1:10" x14ac:dyDescent="0.25">
      <c r="A295" s="2">
        <v>284</v>
      </c>
      <c r="B295" s="2">
        <v>303</v>
      </c>
      <c r="C295" t="s">
        <v>126</v>
      </c>
      <c r="D295" t="s">
        <v>494</v>
      </c>
      <c r="E295" t="s">
        <v>10</v>
      </c>
      <c r="F295" s="2" t="s">
        <v>11</v>
      </c>
      <c r="G295" s="2" t="s">
        <v>483</v>
      </c>
      <c r="I295" s="26" t="s">
        <v>619</v>
      </c>
      <c r="J295" s="26" t="s">
        <v>584</v>
      </c>
    </row>
    <row r="296" spans="1:10" x14ac:dyDescent="0.25">
      <c r="A296" s="2">
        <v>308</v>
      </c>
      <c r="B296" s="2">
        <v>279</v>
      </c>
      <c r="C296" t="s">
        <v>530</v>
      </c>
      <c r="D296" t="s">
        <v>531</v>
      </c>
      <c r="E296" t="s">
        <v>10</v>
      </c>
      <c r="F296" s="2" t="s">
        <v>11</v>
      </c>
      <c r="G296" s="2" t="s">
        <v>483</v>
      </c>
      <c r="I296" s="26" t="s">
        <v>613</v>
      </c>
      <c r="J296" s="26" t="s">
        <v>583</v>
      </c>
    </row>
    <row r="297" spans="1:10" x14ac:dyDescent="0.25">
      <c r="A297" s="2">
        <v>287</v>
      </c>
      <c r="B297" s="2">
        <v>289</v>
      </c>
      <c r="C297" t="s">
        <v>499</v>
      </c>
      <c r="D297" t="s">
        <v>500</v>
      </c>
      <c r="E297" t="s">
        <v>19</v>
      </c>
      <c r="F297" s="2" t="s">
        <v>20</v>
      </c>
      <c r="G297" s="2" t="s">
        <v>493</v>
      </c>
      <c r="I297" s="26" t="s">
        <v>615</v>
      </c>
      <c r="J297" s="26" t="s">
        <v>583</v>
      </c>
    </row>
    <row r="298" spans="1:10" x14ac:dyDescent="0.25">
      <c r="A298" s="2">
        <v>227</v>
      </c>
      <c r="B298" s="2">
        <v>322</v>
      </c>
      <c r="C298" t="s">
        <v>405</v>
      </c>
      <c r="D298" t="s">
        <v>406</v>
      </c>
      <c r="E298" t="s">
        <v>19</v>
      </c>
      <c r="F298" s="2" t="s">
        <v>20</v>
      </c>
      <c r="G298" s="2" t="s">
        <v>12</v>
      </c>
      <c r="H298" s="1">
        <v>1.2175925925925925E-2</v>
      </c>
      <c r="I298" s="26" t="s">
        <v>615</v>
      </c>
      <c r="J298" s="26" t="s">
        <v>585</v>
      </c>
    </row>
    <row r="299" spans="1:10" x14ac:dyDescent="0.25">
      <c r="A299" s="2">
        <v>154</v>
      </c>
      <c r="B299" s="2">
        <v>329</v>
      </c>
      <c r="C299" t="s">
        <v>289</v>
      </c>
      <c r="D299" t="s">
        <v>290</v>
      </c>
      <c r="E299" t="s">
        <v>19</v>
      </c>
      <c r="F299" s="2" t="s">
        <v>20</v>
      </c>
      <c r="G299" s="2" t="s">
        <v>12</v>
      </c>
      <c r="H299" s="1">
        <v>9.3171296296296301E-3</v>
      </c>
      <c r="I299" s="26" t="s">
        <v>624</v>
      </c>
      <c r="J299" s="26" t="s">
        <v>586</v>
      </c>
    </row>
    <row r="300" spans="1:10" x14ac:dyDescent="0.25">
      <c r="A300" s="2">
        <v>108</v>
      </c>
      <c r="B300" s="2">
        <v>273</v>
      </c>
      <c r="C300" t="s">
        <v>211</v>
      </c>
      <c r="D300" t="s">
        <v>212</v>
      </c>
      <c r="E300" t="s">
        <v>19</v>
      </c>
      <c r="F300" s="2" t="s">
        <v>20</v>
      </c>
      <c r="G300" s="2" t="s">
        <v>12</v>
      </c>
      <c r="H300" s="1">
        <v>8.1944444444444452E-3</v>
      </c>
      <c r="I300" s="26" t="s">
        <v>611</v>
      </c>
      <c r="J300" s="26" t="s">
        <v>581</v>
      </c>
    </row>
    <row r="301" spans="1:10" x14ac:dyDescent="0.25">
      <c r="A301" s="2">
        <v>192</v>
      </c>
      <c r="B301" s="2">
        <v>302</v>
      </c>
      <c r="C301" t="s">
        <v>353</v>
      </c>
      <c r="D301" t="s">
        <v>354</v>
      </c>
      <c r="E301" t="s">
        <v>10</v>
      </c>
      <c r="F301" s="2" t="s">
        <v>11</v>
      </c>
      <c r="G301" s="2" t="s">
        <v>12</v>
      </c>
      <c r="H301" s="1">
        <v>1.0358796296296297E-2</v>
      </c>
      <c r="I301" s="26" t="s">
        <v>611</v>
      </c>
      <c r="J301" s="26" t="s">
        <v>584</v>
      </c>
    </row>
    <row r="302" spans="1:10" x14ac:dyDescent="0.25">
      <c r="A302" s="2">
        <v>305</v>
      </c>
      <c r="B302" s="2">
        <v>272</v>
      </c>
      <c r="C302" t="s">
        <v>110</v>
      </c>
      <c r="D302" t="s">
        <v>527</v>
      </c>
      <c r="E302" t="s">
        <v>19</v>
      </c>
      <c r="F302" s="2" t="s">
        <v>20</v>
      </c>
      <c r="G302" s="2" t="s">
        <v>483</v>
      </c>
      <c r="I302" s="26" t="s">
        <v>610</v>
      </c>
      <c r="J302" s="26" t="s">
        <v>579</v>
      </c>
    </row>
    <row r="303" spans="1:10" x14ac:dyDescent="0.25">
      <c r="A303" s="2">
        <v>2</v>
      </c>
      <c r="B303" s="2">
        <v>2</v>
      </c>
      <c r="C303" t="s">
        <v>13</v>
      </c>
      <c r="D303" t="s">
        <v>14</v>
      </c>
      <c r="E303" t="s">
        <v>10</v>
      </c>
      <c r="F303" s="2" t="s">
        <v>11</v>
      </c>
      <c r="G303" s="2" t="s">
        <v>12</v>
      </c>
      <c r="H303" s="1">
        <v>4.4675925925925924E-3</v>
      </c>
      <c r="I303" s="26" t="s">
        <v>597</v>
      </c>
      <c r="J303" s="26" t="s">
        <v>593</v>
      </c>
    </row>
    <row r="304" spans="1:10" x14ac:dyDescent="0.25">
      <c r="A304" s="2">
        <v>16</v>
      </c>
      <c r="B304" s="2">
        <v>3</v>
      </c>
      <c r="C304" t="s">
        <v>43</v>
      </c>
      <c r="D304" t="s">
        <v>44</v>
      </c>
      <c r="E304" t="s">
        <v>10</v>
      </c>
      <c r="F304" s="2" t="s">
        <v>11</v>
      </c>
      <c r="G304" s="2" t="s">
        <v>12</v>
      </c>
      <c r="H304" s="1">
        <v>5.7638888888888887E-3</v>
      </c>
      <c r="I304" s="26" t="s">
        <v>597</v>
      </c>
      <c r="J304" s="26" t="s">
        <v>593</v>
      </c>
    </row>
    <row r="305" spans="1:10" x14ac:dyDescent="0.25">
      <c r="A305" s="2">
        <v>14</v>
      </c>
      <c r="B305" s="2">
        <v>4</v>
      </c>
      <c r="C305" t="s">
        <v>39</v>
      </c>
      <c r="D305" t="s">
        <v>40</v>
      </c>
      <c r="E305" t="s">
        <v>10</v>
      </c>
      <c r="F305" s="2" t="s">
        <v>11</v>
      </c>
      <c r="G305" s="2" t="s">
        <v>12</v>
      </c>
      <c r="H305" s="1">
        <v>5.6944444444444447E-3</v>
      </c>
      <c r="I305" s="26" t="s">
        <v>597</v>
      </c>
      <c r="J305" s="26" t="s">
        <v>593</v>
      </c>
    </row>
    <row r="306" spans="1:10" x14ac:dyDescent="0.25">
      <c r="A306" s="2">
        <v>17</v>
      </c>
      <c r="B306" s="2">
        <v>5</v>
      </c>
      <c r="C306" t="s">
        <v>45</v>
      </c>
      <c r="D306" t="s">
        <v>46</v>
      </c>
      <c r="E306" t="s">
        <v>10</v>
      </c>
      <c r="F306" s="2" t="s">
        <v>11</v>
      </c>
      <c r="G306" s="2" t="s">
        <v>12</v>
      </c>
      <c r="H306" s="1">
        <v>5.8333333333333336E-3</v>
      </c>
      <c r="I306" s="26" t="s">
        <v>597</v>
      </c>
      <c r="J306" s="26" t="s">
        <v>593</v>
      </c>
    </row>
    <row r="307" spans="1:10" x14ac:dyDescent="0.25">
      <c r="A307" s="2">
        <v>11</v>
      </c>
      <c r="B307" s="2">
        <v>15</v>
      </c>
      <c r="C307" t="s">
        <v>33</v>
      </c>
      <c r="D307" t="s">
        <v>34</v>
      </c>
      <c r="E307" t="s">
        <v>19</v>
      </c>
      <c r="F307" s="2" t="s">
        <v>20</v>
      </c>
      <c r="G307" s="2" t="s">
        <v>12</v>
      </c>
      <c r="H307" s="1">
        <v>5.6249999999999998E-3</v>
      </c>
      <c r="I307" s="26" t="s">
        <v>597</v>
      </c>
      <c r="J307" s="26" t="s">
        <v>593</v>
      </c>
    </row>
    <row r="308" spans="1:10" x14ac:dyDescent="0.25">
      <c r="A308" s="2">
        <v>231</v>
      </c>
      <c r="B308" s="2">
        <v>19</v>
      </c>
      <c r="C308" t="s">
        <v>413</v>
      </c>
      <c r="D308" t="s">
        <v>414</v>
      </c>
      <c r="E308" t="s">
        <v>10</v>
      </c>
      <c r="F308" s="2" t="s">
        <v>11</v>
      </c>
      <c r="G308" s="2" t="s">
        <v>12</v>
      </c>
      <c r="H308" s="1">
        <v>1.2627314814814815E-2</v>
      </c>
      <c r="I308" s="26" t="s">
        <v>597</v>
      </c>
      <c r="J308" s="26" t="s">
        <v>593</v>
      </c>
    </row>
    <row r="309" spans="1:10" x14ac:dyDescent="0.25">
      <c r="A309" s="2">
        <v>104</v>
      </c>
      <c r="B309" s="2">
        <v>20</v>
      </c>
      <c r="C309" t="s">
        <v>39</v>
      </c>
      <c r="D309" t="s">
        <v>205</v>
      </c>
      <c r="E309" t="s">
        <v>10</v>
      </c>
      <c r="F309" s="2" t="s">
        <v>11</v>
      </c>
      <c r="G309" s="2" t="s">
        <v>12</v>
      </c>
      <c r="H309" s="1">
        <v>8.1134259259259267E-3</v>
      </c>
      <c r="I309" s="26" t="s">
        <v>597</v>
      </c>
      <c r="J309" s="26" t="s">
        <v>593</v>
      </c>
    </row>
    <row r="310" spans="1:10" x14ac:dyDescent="0.25">
      <c r="A310" s="2">
        <v>25</v>
      </c>
      <c r="B310" s="2">
        <v>24</v>
      </c>
      <c r="C310" t="s">
        <v>60</v>
      </c>
      <c r="D310" t="s">
        <v>61</v>
      </c>
      <c r="E310" t="s">
        <v>10</v>
      </c>
      <c r="F310" s="2" t="s">
        <v>11</v>
      </c>
      <c r="G310" s="2" t="s">
        <v>12</v>
      </c>
      <c r="H310" s="1">
        <v>6.2268518518518515E-3</v>
      </c>
      <c r="I310" s="27" t="s">
        <v>597</v>
      </c>
      <c r="J310" s="27" t="s">
        <v>593</v>
      </c>
    </row>
    <row r="311" spans="1:10" x14ac:dyDescent="0.25">
      <c r="A311" s="2">
        <v>52</v>
      </c>
      <c r="B311" s="2">
        <v>49</v>
      </c>
      <c r="C311" t="s">
        <v>112</v>
      </c>
      <c r="D311" t="s">
        <v>113</v>
      </c>
      <c r="E311" t="s">
        <v>19</v>
      </c>
      <c r="F311" s="2" t="s">
        <v>20</v>
      </c>
      <c r="G311" s="2" t="s">
        <v>12</v>
      </c>
      <c r="H311" s="1">
        <v>7.0717592592592594E-3</v>
      </c>
      <c r="I311" s="26" t="s">
        <v>597</v>
      </c>
      <c r="J311" s="26" t="s">
        <v>593</v>
      </c>
    </row>
    <row r="312" spans="1:10" x14ac:dyDescent="0.25">
      <c r="A312" s="2">
        <v>228</v>
      </c>
      <c r="B312" s="2">
        <v>50</v>
      </c>
      <c r="C312" t="s">
        <v>407</v>
      </c>
      <c r="D312" t="s">
        <v>408</v>
      </c>
      <c r="E312" t="s">
        <v>19</v>
      </c>
      <c r="F312" s="2" t="s">
        <v>20</v>
      </c>
      <c r="G312" s="2" t="s">
        <v>12</v>
      </c>
      <c r="H312" s="1">
        <v>1.2465277777777778E-2</v>
      </c>
      <c r="I312" s="26" t="s">
        <v>597</v>
      </c>
      <c r="J312" s="26" t="s">
        <v>593</v>
      </c>
    </row>
    <row r="313" spans="1:10" x14ac:dyDescent="0.25">
      <c r="A313" s="2">
        <v>174</v>
      </c>
      <c r="B313" s="2">
        <v>54</v>
      </c>
      <c r="C313" t="s">
        <v>324</v>
      </c>
      <c r="D313" t="s">
        <v>325</v>
      </c>
      <c r="E313" t="s">
        <v>10</v>
      </c>
      <c r="F313" s="2" t="s">
        <v>11</v>
      </c>
      <c r="G313" s="2" t="s">
        <v>12</v>
      </c>
      <c r="H313" s="1">
        <v>9.7916666666666673E-3</v>
      </c>
      <c r="I313" s="26" t="s">
        <v>597</v>
      </c>
      <c r="J313" s="26" t="s">
        <v>593</v>
      </c>
    </row>
    <row r="314" spans="1:10" x14ac:dyDescent="0.25">
      <c r="A314" s="2">
        <v>167</v>
      </c>
      <c r="B314" s="2">
        <v>58</v>
      </c>
      <c r="C314" t="s">
        <v>312</v>
      </c>
      <c r="D314" t="s">
        <v>313</v>
      </c>
      <c r="E314" t="s">
        <v>19</v>
      </c>
      <c r="F314" s="2" t="s">
        <v>20</v>
      </c>
      <c r="G314" s="2" t="s">
        <v>12</v>
      </c>
      <c r="H314" s="1">
        <v>9.525462962962963E-3</v>
      </c>
      <c r="I314" s="26" t="s">
        <v>597</v>
      </c>
      <c r="J314" s="26" t="s">
        <v>593</v>
      </c>
    </row>
    <row r="315" spans="1:10" x14ac:dyDescent="0.25">
      <c r="A315" s="2">
        <v>146</v>
      </c>
      <c r="B315" s="2">
        <v>60</v>
      </c>
      <c r="C315" t="s">
        <v>275</v>
      </c>
      <c r="D315" t="s">
        <v>276</v>
      </c>
      <c r="E315" t="s">
        <v>19</v>
      </c>
      <c r="F315" s="2" t="s">
        <v>20</v>
      </c>
      <c r="G315" s="2" t="s">
        <v>12</v>
      </c>
      <c r="H315" s="1">
        <v>9.1087962962962971E-3</v>
      </c>
      <c r="I315" s="26" t="s">
        <v>597</v>
      </c>
      <c r="J315" s="26" t="s">
        <v>593</v>
      </c>
    </row>
    <row r="316" spans="1:10" x14ac:dyDescent="0.25">
      <c r="A316" s="2">
        <v>44</v>
      </c>
      <c r="B316" s="2">
        <v>61</v>
      </c>
      <c r="C316" t="s">
        <v>97</v>
      </c>
      <c r="D316" t="s">
        <v>98</v>
      </c>
      <c r="E316" t="s">
        <v>10</v>
      </c>
      <c r="F316" s="2" t="s">
        <v>11</v>
      </c>
      <c r="G316" s="2" t="s">
        <v>12</v>
      </c>
      <c r="H316" s="1">
        <v>6.851851851851852E-3</v>
      </c>
      <c r="I316" s="26" t="s">
        <v>597</v>
      </c>
      <c r="J316" s="26" t="s">
        <v>593</v>
      </c>
    </row>
    <row r="317" spans="1:10" x14ac:dyDescent="0.25">
      <c r="A317" s="2">
        <v>197</v>
      </c>
      <c r="B317" s="2">
        <v>68</v>
      </c>
      <c r="C317" t="s">
        <v>362</v>
      </c>
      <c r="D317" t="s">
        <v>363</v>
      </c>
      <c r="E317" t="s">
        <v>19</v>
      </c>
      <c r="F317" s="2" t="s">
        <v>20</v>
      </c>
      <c r="G317" s="2" t="s">
        <v>12</v>
      </c>
      <c r="H317" s="1">
        <v>1.068287037037037E-2</v>
      </c>
      <c r="I317" s="26" t="s">
        <v>597</v>
      </c>
      <c r="J317" s="26" t="s">
        <v>593</v>
      </c>
    </row>
    <row r="318" spans="1:10" x14ac:dyDescent="0.25">
      <c r="A318" s="2">
        <v>34</v>
      </c>
      <c r="B318" s="2">
        <v>71</v>
      </c>
      <c r="C318" t="s">
        <v>78</v>
      </c>
      <c r="D318" t="s">
        <v>79</v>
      </c>
      <c r="E318" t="s">
        <v>10</v>
      </c>
      <c r="F318" s="2" t="s">
        <v>11</v>
      </c>
      <c r="G318" s="2" t="s">
        <v>12</v>
      </c>
      <c r="H318" s="1">
        <v>6.5972222222222222E-3</v>
      </c>
      <c r="I318" s="26" t="s">
        <v>597</v>
      </c>
      <c r="J318" s="26" t="s">
        <v>593</v>
      </c>
    </row>
    <row r="319" spans="1:10" x14ac:dyDescent="0.25">
      <c r="A319" s="2">
        <v>244</v>
      </c>
      <c r="B319" s="2">
        <v>72</v>
      </c>
      <c r="C319" t="s">
        <v>281</v>
      </c>
      <c r="D319" t="s">
        <v>433</v>
      </c>
      <c r="E319" t="s">
        <v>19</v>
      </c>
      <c r="F319" s="2" t="s">
        <v>20</v>
      </c>
      <c r="G319" s="2" t="s">
        <v>12</v>
      </c>
      <c r="H319" s="1">
        <v>1.3888888888888888E-2</v>
      </c>
      <c r="I319" s="26" t="s">
        <v>597</v>
      </c>
      <c r="J319" s="26" t="s">
        <v>593</v>
      </c>
    </row>
    <row r="320" spans="1:10" x14ac:dyDescent="0.25">
      <c r="A320" s="2">
        <v>119</v>
      </c>
      <c r="B320" s="2">
        <v>292</v>
      </c>
      <c r="C320" t="s">
        <v>229</v>
      </c>
      <c r="D320" t="s">
        <v>230</v>
      </c>
      <c r="E320" t="s">
        <v>10</v>
      </c>
      <c r="F320" s="2" t="s">
        <v>11</v>
      </c>
      <c r="G320" s="2" t="s">
        <v>12</v>
      </c>
      <c r="H320" s="1">
        <v>8.4490740740740741E-3</v>
      </c>
      <c r="I320" s="26" t="s">
        <v>616</v>
      </c>
      <c r="J320" s="26" t="s">
        <v>583</v>
      </c>
    </row>
    <row r="321" spans="1:10" x14ac:dyDescent="0.25">
      <c r="A321" s="2">
        <v>240</v>
      </c>
      <c r="B321" s="2">
        <v>328</v>
      </c>
      <c r="C321" t="s">
        <v>97</v>
      </c>
      <c r="D321" t="s">
        <v>428</v>
      </c>
      <c r="E321" t="s">
        <v>10</v>
      </c>
      <c r="F321" s="2" t="s">
        <v>11</v>
      </c>
      <c r="G321" s="2" t="s">
        <v>12</v>
      </c>
      <c r="H321" s="1">
        <v>1.3275462962962963E-2</v>
      </c>
      <c r="I321" s="26" t="s">
        <v>623</v>
      </c>
      <c r="J321" s="26" t="s">
        <v>586</v>
      </c>
    </row>
    <row r="322" spans="1:10" x14ac:dyDescent="0.25">
      <c r="A322" s="2">
        <v>107</v>
      </c>
      <c r="B322" s="2">
        <v>301</v>
      </c>
      <c r="C322" t="s">
        <v>93</v>
      </c>
      <c r="D322" t="s">
        <v>210</v>
      </c>
      <c r="E322" t="s">
        <v>10</v>
      </c>
      <c r="F322" s="2" t="s">
        <v>11</v>
      </c>
      <c r="G322" s="2" t="s">
        <v>12</v>
      </c>
      <c r="H322" s="1">
        <v>8.1597222222222227E-3</v>
      </c>
      <c r="I322" s="26" t="s">
        <v>618</v>
      </c>
      <c r="J322" s="26" t="s">
        <v>584</v>
      </c>
    </row>
    <row r="323" spans="1:10" x14ac:dyDescent="0.25">
      <c r="A323" s="2">
        <v>266</v>
      </c>
      <c r="B323" s="2">
        <v>319</v>
      </c>
      <c r="C323" t="s">
        <v>465</v>
      </c>
      <c r="D323" t="s">
        <v>466</v>
      </c>
      <c r="E323" t="s">
        <v>10</v>
      </c>
      <c r="F323" s="2" t="s">
        <v>11</v>
      </c>
      <c r="G323" s="2" t="s">
        <v>12</v>
      </c>
      <c r="H323" s="1">
        <v>1.712962962962963E-2</v>
      </c>
      <c r="I323" s="26" t="s">
        <v>618</v>
      </c>
      <c r="J323" s="26" t="s">
        <v>585</v>
      </c>
    </row>
    <row r="324" spans="1:10" x14ac:dyDescent="0.25">
      <c r="A324" s="2">
        <v>106</v>
      </c>
      <c r="B324" s="2">
        <v>300</v>
      </c>
      <c r="C324" t="s">
        <v>208</v>
      </c>
      <c r="D324" t="s">
        <v>209</v>
      </c>
      <c r="E324" t="s">
        <v>10</v>
      </c>
      <c r="F324" s="2" t="s">
        <v>11</v>
      </c>
      <c r="G324" s="2" t="s">
        <v>12</v>
      </c>
      <c r="H324" s="1">
        <v>8.1481481481481474E-3</v>
      </c>
      <c r="I324" s="26" t="s">
        <v>617</v>
      </c>
      <c r="J324" s="26" t="s">
        <v>584</v>
      </c>
    </row>
    <row r="325" spans="1:10" x14ac:dyDescent="0.25">
      <c r="A325" s="2">
        <v>54</v>
      </c>
      <c r="B325" s="2">
        <v>325</v>
      </c>
      <c r="C325" t="s">
        <v>116</v>
      </c>
      <c r="D325" t="s">
        <v>117</v>
      </c>
      <c r="E325" t="s">
        <v>10</v>
      </c>
      <c r="F325" s="2" t="s">
        <v>11</v>
      </c>
      <c r="G325" s="2" t="s">
        <v>12</v>
      </c>
      <c r="H325" s="1">
        <v>7.1643518518518514E-3</v>
      </c>
      <c r="I325" s="26" t="s">
        <v>622</v>
      </c>
      <c r="J325" s="26" t="s">
        <v>586</v>
      </c>
    </row>
    <row r="326" spans="1:10" x14ac:dyDescent="0.25">
      <c r="A326" s="2">
        <v>79</v>
      </c>
      <c r="B326" s="2">
        <v>99</v>
      </c>
      <c r="C326" t="s">
        <v>162</v>
      </c>
      <c r="D326" t="s">
        <v>163</v>
      </c>
      <c r="E326" t="s">
        <v>10</v>
      </c>
      <c r="F326" s="2" t="s">
        <v>11</v>
      </c>
      <c r="G326" s="2" t="s">
        <v>12</v>
      </c>
      <c r="H326" s="1">
        <v>7.6273148148148151E-3</v>
      </c>
      <c r="I326" s="26" t="s">
        <v>602</v>
      </c>
      <c r="J326" s="26" t="s">
        <v>593</v>
      </c>
    </row>
    <row r="327" spans="1:10" x14ac:dyDescent="0.25">
      <c r="A327" s="2">
        <v>84</v>
      </c>
      <c r="B327" s="2">
        <v>29</v>
      </c>
      <c r="C327" t="s">
        <v>171</v>
      </c>
      <c r="D327" t="s">
        <v>172</v>
      </c>
      <c r="E327" t="s">
        <v>19</v>
      </c>
      <c r="F327" s="2" t="s">
        <v>20</v>
      </c>
      <c r="G327" s="2" t="s">
        <v>12</v>
      </c>
      <c r="H327" s="1">
        <v>7.7083333333333335E-3</v>
      </c>
      <c r="I327" s="26" t="s">
        <v>691</v>
      </c>
      <c r="J327" s="26" t="s">
        <v>593</v>
      </c>
    </row>
    <row r="328" spans="1:10" x14ac:dyDescent="0.25">
      <c r="A328" s="2">
        <v>80</v>
      </c>
      <c r="B328" s="2">
        <v>8</v>
      </c>
      <c r="C328" t="s">
        <v>164</v>
      </c>
      <c r="D328" t="s">
        <v>165</v>
      </c>
      <c r="E328" t="s">
        <v>10</v>
      </c>
      <c r="F328" s="2" t="s">
        <v>11</v>
      </c>
      <c r="G328" s="2" t="s">
        <v>12</v>
      </c>
      <c r="H328" s="1">
        <v>7.6620370370370366E-3</v>
      </c>
      <c r="I328" s="26" t="s">
        <v>599</v>
      </c>
      <c r="J328" s="26" t="s">
        <v>593</v>
      </c>
    </row>
    <row r="329" spans="1:10" x14ac:dyDescent="0.25">
      <c r="A329" s="2">
        <v>100</v>
      </c>
      <c r="B329" s="2">
        <v>95</v>
      </c>
      <c r="C329" t="s">
        <v>191</v>
      </c>
      <c r="D329" t="s">
        <v>199</v>
      </c>
      <c r="E329" t="s">
        <v>19</v>
      </c>
      <c r="F329" s="2" t="s">
        <v>20</v>
      </c>
      <c r="G329" s="2" t="s">
        <v>12</v>
      </c>
      <c r="H329" s="1">
        <v>8.0324074074074082E-3</v>
      </c>
      <c r="I329" s="26" t="s">
        <v>601</v>
      </c>
      <c r="J329" s="26" t="s">
        <v>593</v>
      </c>
    </row>
    <row r="330" spans="1:10" x14ac:dyDescent="0.25">
      <c r="A330" s="2">
        <v>205</v>
      </c>
      <c r="B330" s="2">
        <v>96</v>
      </c>
      <c r="C330" t="s">
        <v>112</v>
      </c>
      <c r="D330" t="s">
        <v>375</v>
      </c>
      <c r="E330" t="s">
        <v>19</v>
      </c>
      <c r="F330" s="2" t="s">
        <v>20</v>
      </c>
      <c r="G330" s="2" t="s">
        <v>12</v>
      </c>
      <c r="H330" s="1">
        <v>1.1018518518518518E-2</v>
      </c>
      <c r="I330" s="26" t="s">
        <v>601</v>
      </c>
      <c r="J330" s="26" t="s">
        <v>593</v>
      </c>
    </row>
    <row r="331" spans="1:10" x14ac:dyDescent="0.25">
      <c r="A331" s="2">
        <v>61</v>
      </c>
      <c r="B331" s="2">
        <v>23</v>
      </c>
      <c r="C331" t="s">
        <v>130</v>
      </c>
      <c r="D331" t="s">
        <v>131</v>
      </c>
      <c r="E331" t="s">
        <v>10</v>
      </c>
      <c r="F331" s="2" t="s">
        <v>11</v>
      </c>
      <c r="G331" s="2" t="s">
        <v>12</v>
      </c>
      <c r="H331" s="1">
        <v>7.3032407407407404E-3</v>
      </c>
      <c r="I331" s="26" t="s">
        <v>600</v>
      </c>
      <c r="J331" s="26" t="s">
        <v>593</v>
      </c>
    </row>
    <row r="332" spans="1:10" x14ac:dyDescent="0.25">
      <c r="A332" s="2">
        <v>329</v>
      </c>
      <c r="B332" s="2">
        <v>304</v>
      </c>
      <c r="C332" t="s">
        <v>512</v>
      </c>
      <c r="D332" t="s">
        <v>566</v>
      </c>
      <c r="E332" t="s">
        <v>19</v>
      </c>
      <c r="F332" s="2" t="s">
        <v>20</v>
      </c>
      <c r="G332" s="2" t="s">
        <v>483</v>
      </c>
      <c r="I332" s="26" t="s">
        <v>620</v>
      </c>
      <c r="J332" s="26" t="s">
        <v>584</v>
      </c>
    </row>
    <row r="333" spans="1:10" x14ac:dyDescent="0.25">
      <c r="A333" s="2">
        <v>92</v>
      </c>
      <c r="B333" s="2">
        <v>299</v>
      </c>
      <c r="C333" t="s">
        <v>185</v>
      </c>
      <c r="D333" t="s">
        <v>186</v>
      </c>
      <c r="E333" t="s">
        <v>10</v>
      </c>
      <c r="F333" s="2" t="s">
        <v>11</v>
      </c>
      <c r="G333" s="2" t="s">
        <v>12</v>
      </c>
      <c r="H333" s="1">
        <v>7.8819444444444449E-3</v>
      </c>
      <c r="I333" s="26" t="s">
        <v>690</v>
      </c>
      <c r="J333" s="26" t="s">
        <v>584</v>
      </c>
    </row>
    <row r="334" spans="1:10" x14ac:dyDescent="0.25">
      <c r="A334" s="2">
        <v>170</v>
      </c>
      <c r="B334" s="2">
        <v>7</v>
      </c>
      <c r="C334" t="s">
        <v>318</v>
      </c>
      <c r="D334" t="s">
        <v>319</v>
      </c>
      <c r="E334" t="s">
        <v>10</v>
      </c>
      <c r="F334" s="2" t="s">
        <v>11</v>
      </c>
      <c r="G334" s="2" t="s">
        <v>12</v>
      </c>
      <c r="H334" s="1">
        <v>9.6296296296296303E-3</v>
      </c>
      <c r="I334" s="26" t="s">
        <v>598</v>
      </c>
      <c r="J334" s="26" t="s">
        <v>593</v>
      </c>
    </row>
    <row r="335" spans="1:10" x14ac:dyDescent="0.25">
      <c r="A335" s="2">
        <v>89</v>
      </c>
      <c r="B335" s="2">
        <v>13</v>
      </c>
      <c r="C335" t="s">
        <v>179</v>
      </c>
      <c r="D335" t="s">
        <v>180</v>
      </c>
      <c r="E335" t="s">
        <v>19</v>
      </c>
      <c r="F335" s="2" t="s">
        <v>20</v>
      </c>
      <c r="G335" s="2" t="s">
        <v>12</v>
      </c>
      <c r="H335" s="1">
        <v>7.8356481481481489E-3</v>
      </c>
      <c r="I335" s="26" t="s">
        <v>598</v>
      </c>
      <c r="J335" s="26" t="s">
        <v>593</v>
      </c>
    </row>
  </sheetData>
  <sortState xmlns:xlrd2="http://schemas.microsoft.com/office/spreadsheetml/2017/richdata2" ref="A2:J335">
    <sortCondition ref="I2:I335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V47"/>
  <sheetViews>
    <sheetView zoomScale="90" zoomScaleNormal="90" workbookViewId="0">
      <selection activeCell="R38" sqref="R38"/>
    </sheetView>
  </sheetViews>
  <sheetFormatPr baseColWidth="10" defaultRowHeight="12.75" x14ac:dyDescent="0.2"/>
  <cols>
    <col min="1" max="1" width="1.7109375" style="14" customWidth="1"/>
    <col min="2" max="2" width="9.28515625" style="14" customWidth="1"/>
    <col min="3" max="5" width="11.42578125" style="14"/>
    <col min="6" max="6" width="9.85546875" style="14" customWidth="1"/>
    <col min="7" max="7" width="7" style="14" customWidth="1"/>
    <col min="8" max="8" width="4.85546875" style="14" customWidth="1"/>
    <col min="9" max="9" width="8" style="14" customWidth="1"/>
    <col min="10" max="10" width="21.85546875" style="14" customWidth="1"/>
    <col min="11" max="11" width="10" style="14" customWidth="1"/>
    <col min="12" max="12" width="11.85546875" style="14" customWidth="1"/>
    <col min="13" max="13" width="10" style="14" customWidth="1"/>
    <col min="14" max="14" width="3.85546875" style="14" customWidth="1"/>
    <col min="15" max="15" width="6.85546875" style="14" customWidth="1"/>
    <col min="16" max="16" width="4.85546875" style="14" customWidth="1"/>
    <col min="17" max="17" width="8" style="14" customWidth="1"/>
    <col min="18" max="18" width="29.140625" style="14" customWidth="1"/>
    <col min="19" max="19" width="9" style="14" customWidth="1"/>
    <col min="20" max="20" width="10.5703125" style="14" customWidth="1"/>
    <col min="21" max="21" width="9.140625" style="14" customWidth="1"/>
    <col min="22" max="22" width="3.85546875" style="14" customWidth="1"/>
    <col min="23" max="23" width="14.140625" style="14" customWidth="1"/>
    <col min="24" max="24" width="25.140625" style="14" customWidth="1"/>
    <col min="25" max="25" width="4.5703125" style="14" customWidth="1"/>
    <col min="26" max="16384" width="11.42578125" style="14"/>
  </cols>
  <sheetData>
    <row r="1" spans="1:22" ht="22.5" customHeight="1" x14ac:dyDescent="0.3">
      <c r="A1" s="17"/>
      <c r="B1" s="31" t="s">
        <v>628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 t="s">
        <v>629</v>
      </c>
    </row>
    <row r="2" spans="1:22" ht="22.5" customHeight="1" x14ac:dyDescent="0.3">
      <c r="A2" s="17"/>
      <c r="B2" s="34" t="s">
        <v>630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x14ac:dyDescent="0.2">
      <c r="B5" s="11"/>
      <c r="C5" s="12"/>
      <c r="D5" s="12"/>
      <c r="E5" s="12"/>
      <c r="F5" s="13"/>
      <c r="G5" s="17"/>
      <c r="H5" s="11"/>
      <c r="I5" s="12"/>
      <c r="J5" s="12"/>
      <c r="K5" s="12"/>
      <c r="L5" s="12"/>
      <c r="M5" s="12"/>
      <c r="N5" s="13"/>
      <c r="O5" s="17"/>
      <c r="P5" s="11"/>
      <c r="Q5" s="12"/>
      <c r="R5" s="12"/>
      <c r="S5" s="12"/>
      <c r="T5" s="12"/>
      <c r="U5" s="12"/>
      <c r="V5" s="13"/>
    </row>
    <row r="6" spans="1:22" ht="22.5" customHeight="1" x14ac:dyDescent="0.25">
      <c r="B6" s="15"/>
      <c r="C6" s="16" t="s">
        <v>574</v>
      </c>
      <c r="D6" s="17"/>
      <c r="E6" s="17"/>
      <c r="F6" s="18"/>
      <c r="G6" s="17"/>
      <c r="H6" s="15"/>
      <c r="I6" s="16" t="s">
        <v>573</v>
      </c>
      <c r="J6" s="17"/>
      <c r="K6" s="17"/>
      <c r="L6" s="17"/>
      <c r="M6" s="24">
        <v>334</v>
      </c>
      <c r="N6" s="18"/>
      <c r="O6" s="17"/>
      <c r="P6" s="15"/>
      <c r="Q6" s="16" t="s">
        <v>575</v>
      </c>
      <c r="R6" s="17"/>
      <c r="S6" s="17"/>
      <c r="T6" s="17"/>
      <c r="U6" s="43">
        <f>SUM(S8:S19)</f>
        <v>276</v>
      </c>
      <c r="V6" s="18"/>
    </row>
    <row r="7" spans="1:22" ht="22.5" customHeight="1" x14ac:dyDescent="0.25">
      <c r="B7" s="15"/>
      <c r="C7" s="36" t="s">
        <v>577</v>
      </c>
      <c r="D7" s="36">
        <v>161</v>
      </c>
      <c r="E7" s="38">
        <f>D7/M7</f>
        <v>0.48348348348348347</v>
      </c>
      <c r="F7" s="18"/>
      <c r="G7" s="17"/>
      <c r="H7" s="15"/>
      <c r="I7" s="25" t="s">
        <v>576</v>
      </c>
      <c r="J7" s="24"/>
      <c r="K7" s="24"/>
      <c r="L7" s="24"/>
      <c r="M7" s="43">
        <v>333</v>
      </c>
      <c r="N7" s="18"/>
      <c r="O7" s="17"/>
      <c r="P7" s="15"/>
      <c r="Q7" s="19"/>
      <c r="R7" s="17"/>
      <c r="S7" s="17"/>
      <c r="T7" s="17"/>
      <c r="U7" s="17"/>
      <c r="V7" s="18"/>
    </row>
    <row r="8" spans="1:22" s="17" customFormat="1" ht="22.5" customHeight="1" x14ac:dyDescent="0.2">
      <c r="B8" s="15"/>
      <c r="C8" s="36" t="s">
        <v>578</v>
      </c>
      <c r="D8" s="39">
        <v>172</v>
      </c>
      <c r="E8" s="40">
        <f>D8/M7</f>
        <v>0.51651651651651653</v>
      </c>
      <c r="F8" s="18"/>
      <c r="H8" s="15"/>
      <c r="I8" s="24"/>
      <c r="J8" s="36" t="s">
        <v>580</v>
      </c>
      <c r="K8" s="36">
        <v>149</v>
      </c>
      <c r="L8" s="38">
        <f t="shared" ref="L8:L20" si="0">K8/$M$7</f>
        <v>0.44744744744744747</v>
      </c>
      <c r="M8" s="24"/>
      <c r="N8" s="18"/>
      <c r="P8" s="15"/>
      <c r="R8" s="36" t="s">
        <v>580</v>
      </c>
      <c r="S8" s="36">
        <v>114</v>
      </c>
      <c r="T8" s="38">
        <f t="shared" ref="T8:T21" si="1">S8/$M$7</f>
        <v>0.34234234234234234</v>
      </c>
      <c r="V8" s="18"/>
    </row>
    <row r="9" spans="1:22" ht="22.5" customHeight="1" thickBot="1" x14ac:dyDescent="0.25">
      <c r="B9" s="15"/>
      <c r="C9" s="36"/>
      <c r="D9" s="41">
        <f>SUM(D7:D8)</f>
        <v>333</v>
      </c>
      <c r="E9" s="42">
        <f>SUM(E7:E8)</f>
        <v>1</v>
      </c>
      <c r="F9" s="18"/>
      <c r="G9" s="17"/>
      <c r="H9" s="15"/>
      <c r="I9" s="24"/>
      <c r="J9" s="36" t="s">
        <v>625</v>
      </c>
      <c r="K9" s="36">
        <v>99</v>
      </c>
      <c r="L9" s="38">
        <f t="shared" si="0"/>
        <v>0.29729729729729731</v>
      </c>
      <c r="M9" s="24"/>
      <c r="N9" s="18"/>
      <c r="O9" s="17"/>
      <c r="P9" s="15"/>
      <c r="Q9" s="17"/>
      <c r="R9" s="36" t="s">
        <v>625</v>
      </c>
      <c r="S9" s="36">
        <v>92</v>
      </c>
      <c r="T9" s="38">
        <f t="shared" si="1"/>
        <v>0.27627627627627627</v>
      </c>
      <c r="U9" s="17"/>
      <c r="V9" s="18"/>
    </row>
    <row r="10" spans="1:22" ht="22.5" customHeight="1" thickTop="1" x14ac:dyDescent="0.2">
      <c r="B10" s="15"/>
      <c r="C10" s="17"/>
      <c r="D10" s="17"/>
      <c r="E10" s="20"/>
      <c r="F10" s="18"/>
      <c r="G10" s="17"/>
      <c r="H10" s="15"/>
      <c r="I10" s="24"/>
      <c r="J10" s="36" t="s">
        <v>583</v>
      </c>
      <c r="K10" s="36">
        <v>20</v>
      </c>
      <c r="L10" s="38">
        <f t="shared" si="0"/>
        <v>6.006006006006006E-2</v>
      </c>
      <c r="M10" s="24"/>
      <c r="N10" s="18"/>
      <c r="O10" s="17"/>
      <c r="P10" s="15"/>
      <c r="Q10" s="17"/>
      <c r="R10" s="36" t="s">
        <v>583</v>
      </c>
      <c r="S10" s="36">
        <v>13</v>
      </c>
      <c r="T10" s="38">
        <f t="shared" si="1"/>
        <v>3.903903903903904E-2</v>
      </c>
      <c r="U10" s="17"/>
      <c r="V10" s="18"/>
    </row>
    <row r="11" spans="1:22" ht="22.5" customHeight="1" x14ac:dyDescent="0.2">
      <c r="B11" s="15"/>
      <c r="F11" s="18"/>
      <c r="G11" s="17"/>
      <c r="H11" s="15"/>
      <c r="I11" s="24"/>
      <c r="J11" s="37" t="s">
        <v>579</v>
      </c>
      <c r="K11" s="37">
        <v>17</v>
      </c>
      <c r="L11" s="38">
        <f t="shared" si="0"/>
        <v>5.1051051051051052E-2</v>
      </c>
      <c r="M11" s="24"/>
      <c r="N11" s="18"/>
      <c r="O11" s="17"/>
      <c r="P11" s="15"/>
      <c r="Q11" s="17"/>
      <c r="R11" s="37" t="s">
        <v>579</v>
      </c>
      <c r="S11" s="36">
        <v>15</v>
      </c>
      <c r="T11" s="38">
        <f t="shared" si="1"/>
        <v>4.5045045045045043E-2</v>
      </c>
      <c r="U11" s="17"/>
      <c r="V11" s="18"/>
    </row>
    <row r="12" spans="1:22" ht="22.5" customHeight="1" x14ac:dyDescent="0.2">
      <c r="B12" s="15"/>
      <c r="F12" s="18"/>
      <c r="G12" s="17"/>
      <c r="H12" s="15"/>
      <c r="I12" s="24"/>
      <c r="J12" s="36" t="s">
        <v>584</v>
      </c>
      <c r="K12" s="36">
        <v>15</v>
      </c>
      <c r="L12" s="38">
        <f t="shared" si="0"/>
        <v>4.5045045045045043E-2</v>
      </c>
      <c r="M12" s="24"/>
      <c r="N12" s="18"/>
      <c r="O12" s="17"/>
      <c r="P12" s="15"/>
      <c r="Q12" s="17"/>
      <c r="R12" s="36" t="s">
        <v>584</v>
      </c>
      <c r="S12" s="36">
        <v>10</v>
      </c>
      <c r="T12" s="38">
        <f t="shared" si="1"/>
        <v>3.003003003003003E-2</v>
      </c>
      <c r="U12" s="17"/>
      <c r="V12" s="18"/>
    </row>
    <row r="13" spans="1:22" ht="22.5" customHeight="1" x14ac:dyDescent="0.2">
      <c r="B13" s="15"/>
      <c r="F13" s="18"/>
      <c r="G13" s="17"/>
      <c r="H13" s="15"/>
      <c r="I13" s="24"/>
      <c r="J13" s="36" t="s">
        <v>585</v>
      </c>
      <c r="K13" s="36">
        <v>12</v>
      </c>
      <c r="L13" s="38">
        <f t="shared" si="0"/>
        <v>3.6036036036036036E-2</v>
      </c>
      <c r="M13" s="24"/>
      <c r="N13" s="18"/>
      <c r="O13" s="17"/>
      <c r="P13" s="15"/>
      <c r="Q13" s="17"/>
      <c r="R13" s="36" t="s">
        <v>585</v>
      </c>
      <c r="S13" s="36">
        <v>12</v>
      </c>
      <c r="T13" s="38">
        <f t="shared" si="1"/>
        <v>3.6036036036036036E-2</v>
      </c>
      <c r="U13" s="17"/>
      <c r="V13" s="18"/>
    </row>
    <row r="14" spans="1:22" ht="22.5" customHeight="1" x14ac:dyDescent="0.2">
      <c r="B14" s="15"/>
      <c r="F14" s="18"/>
      <c r="G14" s="17"/>
      <c r="H14" s="15"/>
      <c r="I14" s="24"/>
      <c r="J14" s="36" t="s">
        <v>586</v>
      </c>
      <c r="K14" s="36">
        <v>9</v>
      </c>
      <c r="L14" s="38">
        <f t="shared" si="0"/>
        <v>2.7027027027027029E-2</v>
      </c>
      <c r="M14" s="24"/>
      <c r="N14" s="18"/>
      <c r="O14" s="17"/>
      <c r="P14" s="15"/>
      <c r="Q14" s="17"/>
      <c r="R14" s="36" t="s">
        <v>586</v>
      </c>
      <c r="S14" s="36">
        <v>9</v>
      </c>
      <c r="T14" s="38">
        <f t="shared" si="1"/>
        <v>2.7027027027027029E-2</v>
      </c>
      <c r="U14" s="17"/>
      <c r="V14" s="18"/>
    </row>
    <row r="15" spans="1:22" ht="22.5" customHeight="1" x14ac:dyDescent="0.2">
      <c r="B15" s="15"/>
      <c r="F15" s="18"/>
      <c r="G15" s="17"/>
      <c r="H15" s="15"/>
      <c r="I15" s="24"/>
      <c r="J15" s="36" t="s">
        <v>588</v>
      </c>
      <c r="K15" s="36">
        <v>4</v>
      </c>
      <c r="L15" s="38">
        <f t="shared" si="0"/>
        <v>1.2012012012012012E-2</v>
      </c>
      <c r="M15" s="24"/>
      <c r="N15" s="18"/>
      <c r="O15" s="17"/>
      <c r="P15" s="15"/>
      <c r="Q15" s="17"/>
      <c r="R15" s="36" t="s">
        <v>588</v>
      </c>
      <c r="S15" s="36">
        <v>4</v>
      </c>
      <c r="T15" s="38">
        <f t="shared" si="1"/>
        <v>1.2012012012012012E-2</v>
      </c>
      <c r="U15" s="17"/>
      <c r="V15" s="18"/>
    </row>
    <row r="16" spans="1:22" ht="22.5" customHeight="1" x14ac:dyDescent="0.2">
      <c r="B16" s="15"/>
      <c r="F16" s="18"/>
      <c r="G16" s="17"/>
      <c r="H16" s="15"/>
      <c r="I16" s="24"/>
      <c r="J16" s="36" t="s">
        <v>589</v>
      </c>
      <c r="K16" s="36">
        <v>4</v>
      </c>
      <c r="L16" s="38">
        <f t="shared" si="0"/>
        <v>1.2012012012012012E-2</v>
      </c>
      <c r="M16" s="24"/>
      <c r="N16" s="18"/>
      <c r="O16" s="17"/>
      <c r="P16" s="15"/>
      <c r="Q16" s="17"/>
      <c r="R16" s="36" t="s">
        <v>589</v>
      </c>
      <c r="S16" s="36">
        <v>4</v>
      </c>
      <c r="T16" s="38">
        <f t="shared" si="1"/>
        <v>1.2012012012012012E-2</v>
      </c>
      <c r="U16" s="17"/>
      <c r="V16" s="18"/>
    </row>
    <row r="17" spans="2:22" ht="22.5" customHeight="1" x14ac:dyDescent="0.2">
      <c r="B17" s="15"/>
      <c r="F17" s="18"/>
      <c r="G17" s="17"/>
      <c r="H17" s="15"/>
      <c r="I17" s="24"/>
      <c r="J17" s="36" t="s">
        <v>582</v>
      </c>
      <c r="K17" s="36">
        <v>2</v>
      </c>
      <c r="L17" s="38">
        <f t="shared" si="0"/>
        <v>6.006006006006006E-3</v>
      </c>
      <c r="M17" s="24"/>
      <c r="N17" s="18"/>
      <c r="O17" s="17"/>
      <c r="P17" s="15"/>
      <c r="Q17" s="17"/>
      <c r="R17" s="36" t="s">
        <v>582</v>
      </c>
      <c r="S17" s="36">
        <v>2</v>
      </c>
      <c r="T17" s="38">
        <f t="shared" si="1"/>
        <v>6.006006006006006E-3</v>
      </c>
      <c r="U17" s="17"/>
      <c r="V17" s="18"/>
    </row>
    <row r="18" spans="2:22" ht="22.5" customHeight="1" x14ac:dyDescent="0.2">
      <c r="B18" s="15"/>
      <c r="C18" s="16" t="s">
        <v>592</v>
      </c>
      <c r="D18" s="36"/>
      <c r="E18" s="38"/>
      <c r="F18" s="18"/>
      <c r="G18" s="17"/>
      <c r="H18" s="15"/>
      <c r="I18" s="24"/>
      <c r="J18" s="36" t="s">
        <v>581</v>
      </c>
      <c r="K18" s="36">
        <v>1</v>
      </c>
      <c r="L18" s="38">
        <f t="shared" si="0"/>
        <v>3.003003003003003E-3</v>
      </c>
      <c r="M18" s="24"/>
      <c r="N18" s="18"/>
      <c r="O18" s="17"/>
      <c r="P18" s="15"/>
      <c r="Q18" s="17"/>
      <c r="R18" s="36" t="s">
        <v>581</v>
      </c>
      <c r="S18" s="36">
        <v>1</v>
      </c>
      <c r="T18" s="38">
        <f t="shared" si="1"/>
        <v>3.003003003003003E-3</v>
      </c>
      <c r="U18" s="17"/>
      <c r="V18" s="18"/>
    </row>
    <row r="19" spans="2:22" ht="22.5" customHeight="1" x14ac:dyDescent="0.2">
      <c r="B19" s="15"/>
      <c r="C19" s="36" t="s">
        <v>577</v>
      </c>
      <c r="D19" s="36">
        <v>127</v>
      </c>
      <c r="E19" s="38">
        <f>D19/D21</f>
        <v>0.55217391304347829</v>
      </c>
      <c r="F19" s="18"/>
      <c r="G19" s="17"/>
      <c r="H19" s="15"/>
      <c r="I19" s="24"/>
      <c r="J19" s="36" t="s">
        <v>587</v>
      </c>
      <c r="K19" s="36">
        <v>1</v>
      </c>
      <c r="L19" s="38">
        <f t="shared" si="0"/>
        <v>3.003003003003003E-3</v>
      </c>
      <c r="M19" s="24"/>
      <c r="N19" s="18"/>
      <c r="O19" s="17"/>
      <c r="P19" s="15"/>
      <c r="Q19" s="17"/>
      <c r="R19" s="36" t="s">
        <v>587</v>
      </c>
      <c r="S19" s="36">
        <v>0</v>
      </c>
      <c r="T19" s="38">
        <f t="shared" si="1"/>
        <v>0</v>
      </c>
      <c r="U19" s="17"/>
      <c r="V19" s="18"/>
    </row>
    <row r="20" spans="2:22" ht="22.5" customHeight="1" x14ac:dyDescent="0.2">
      <c r="B20" s="15"/>
      <c r="C20" s="36" t="s">
        <v>578</v>
      </c>
      <c r="D20" s="36">
        <v>103</v>
      </c>
      <c r="E20" s="38">
        <f>D20/D21</f>
        <v>0.44782608695652176</v>
      </c>
      <c r="F20" s="18"/>
      <c r="G20" s="17"/>
      <c r="H20" s="15"/>
      <c r="I20" s="24"/>
      <c r="J20" s="36" t="s">
        <v>590</v>
      </c>
      <c r="K20" s="36">
        <v>1</v>
      </c>
      <c r="L20" s="38">
        <f t="shared" si="0"/>
        <v>3.003003003003003E-3</v>
      </c>
      <c r="M20" s="24"/>
      <c r="N20" s="18"/>
      <c r="O20" s="17"/>
      <c r="P20" s="15"/>
      <c r="Q20" s="17"/>
      <c r="R20" s="36" t="s">
        <v>626</v>
      </c>
      <c r="S20" s="36">
        <v>19</v>
      </c>
      <c r="T20" s="38">
        <f t="shared" si="1"/>
        <v>5.7057057057057055E-2</v>
      </c>
      <c r="U20" s="17"/>
      <c r="V20" s="18"/>
    </row>
    <row r="21" spans="2:22" ht="22.5" customHeight="1" thickBot="1" x14ac:dyDescent="0.25">
      <c r="B21" s="15"/>
      <c r="C21" s="36"/>
      <c r="D21" s="41">
        <f>SUM(D19:D20)</f>
        <v>230</v>
      </c>
      <c r="E21" s="42">
        <f>SUM(E19:E20)</f>
        <v>1</v>
      </c>
      <c r="F21" s="18"/>
      <c r="G21" s="17"/>
      <c r="H21" s="15"/>
      <c r="I21" s="17"/>
      <c r="J21" s="17"/>
      <c r="K21" s="17"/>
      <c r="L21" s="17"/>
      <c r="M21" s="17"/>
      <c r="N21" s="18"/>
      <c r="O21" s="17"/>
      <c r="P21" s="15"/>
      <c r="Q21" s="17"/>
      <c r="R21" s="36" t="s">
        <v>627</v>
      </c>
      <c r="S21" s="36">
        <v>38</v>
      </c>
      <c r="T21" s="38">
        <f t="shared" si="1"/>
        <v>0.11411411411411411</v>
      </c>
      <c r="U21" s="17"/>
      <c r="V21" s="18"/>
    </row>
    <row r="22" spans="2:22" ht="22.5" customHeight="1" thickTop="1" x14ac:dyDescent="0.2">
      <c r="B22" s="15"/>
      <c r="C22" s="36"/>
      <c r="D22" s="36"/>
      <c r="E22" s="38"/>
      <c r="F22" s="18"/>
      <c r="G22" s="17"/>
      <c r="H22" s="22"/>
      <c r="I22" s="21"/>
      <c r="J22" s="21"/>
      <c r="K22" s="21"/>
      <c r="L22" s="21"/>
      <c r="M22" s="21"/>
      <c r="N22" s="23"/>
      <c r="O22" s="17"/>
      <c r="P22" s="22"/>
      <c r="Q22" s="21"/>
      <c r="R22" s="21"/>
      <c r="S22" s="21"/>
      <c r="T22" s="21"/>
      <c r="U22" s="21"/>
      <c r="V22" s="23"/>
    </row>
    <row r="23" spans="2:22" ht="15.75" customHeight="1" x14ac:dyDescent="0.2">
      <c r="B23" s="15"/>
      <c r="C23" s="16" t="s">
        <v>591</v>
      </c>
      <c r="D23" s="37"/>
      <c r="E23" s="38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2:22" ht="16.5" customHeight="1" x14ac:dyDescent="0.2">
      <c r="B24" s="15"/>
      <c r="C24" s="36" t="s">
        <v>577</v>
      </c>
      <c r="D24" s="36">
        <v>49</v>
      </c>
      <c r="E24" s="38">
        <f>D24/D26</f>
        <v>0.47572815533980584</v>
      </c>
      <c r="F24" s="18"/>
      <c r="G24" s="17"/>
      <c r="H24" s="17"/>
      <c r="I24" s="17"/>
      <c r="J24" s="17"/>
      <c r="K24" s="17"/>
      <c r="L24" s="30"/>
      <c r="M24" s="17"/>
      <c r="N24" s="17"/>
      <c r="O24" s="17"/>
      <c r="P24" s="17"/>
      <c r="Q24" s="17"/>
      <c r="R24" s="17"/>
      <c r="S24" s="17"/>
      <c r="T24" s="30"/>
      <c r="U24" s="17"/>
      <c r="V24" s="17"/>
    </row>
    <row r="25" spans="2:22" ht="16.5" customHeight="1" x14ac:dyDescent="0.2">
      <c r="B25" s="15"/>
      <c r="C25" s="36" t="s">
        <v>578</v>
      </c>
      <c r="D25" s="36">
        <v>54</v>
      </c>
      <c r="E25" s="38">
        <f>D25/D26</f>
        <v>0.52427184466019416</v>
      </c>
      <c r="F25" s="18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2:22" ht="19.5" customHeight="1" thickBot="1" x14ac:dyDescent="0.25">
      <c r="B26" s="15"/>
      <c r="C26" s="36"/>
      <c r="D26" s="41">
        <f>SUM(D24:D25)</f>
        <v>103</v>
      </c>
      <c r="E26" s="42">
        <f>SUM(E24:E25)</f>
        <v>1</v>
      </c>
      <c r="F26" s="18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2:22" ht="13.5" thickTop="1" x14ac:dyDescent="0.2">
      <c r="B27" s="15"/>
      <c r="C27" s="17"/>
      <c r="D27" s="17"/>
      <c r="E27" s="17"/>
      <c r="F27" s="18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2:22" x14ac:dyDescent="0.2">
      <c r="B28" s="22"/>
      <c r="C28" s="21"/>
      <c r="D28" s="21"/>
      <c r="E28" s="21"/>
      <c r="F28" s="23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31" spans="2:22" x14ac:dyDescent="0.2">
      <c r="H31" s="11"/>
      <c r="I31" s="12"/>
      <c r="J31" s="12"/>
      <c r="K31" s="12"/>
      <c r="L31" s="12"/>
      <c r="M31" s="12"/>
      <c r="N31" s="13"/>
    </row>
    <row r="32" spans="2:22" ht="18" x14ac:dyDescent="0.25">
      <c r="H32" s="15"/>
      <c r="I32" s="43" t="s">
        <v>683</v>
      </c>
      <c r="J32" s="17"/>
      <c r="K32" s="17"/>
      <c r="L32" s="17"/>
      <c r="N32" s="18"/>
    </row>
    <row r="33" spans="8:14" ht="12" customHeight="1" x14ac:dyDescent="0.2">
      <c r="H33" s="15"/>
      <c r="I33" s="19"/>
      <c r="J33" s="17"/>
      <c r="K33" s="17"/>
      <c r="L33" s="17"/>
      <c r="M33" s="17"/>
      <c r="N33" s="18"/>
    </row>
    <row r="34" spans="8:14" ht="21.75" customHeight="1" x14ac:dyDescent="0.2">
      <c r="H34" s="15"/>
      <c r="I34" s="17"/>
      <c r="J34" s="36" t="s">
        <v>684</v>
      </c>
      <c r="K34" s="36">
        <v>240</v>
      </c>
      <c r="L34" s="38">
        <f t="shared" ref="L34:L41" si="2">K34/$K$43</f>
        <v>0.86956521739130432</v>
      </c>
      <c r="M34" s="17"/>
      <c r="N34" s="18"/>
    </row>
    <row r="35" spans="8:14" ht="21.75" customHeight="1" x14ac:dyDescent="0.2">
      <c r="H35" s="15"/>
      <c r="I35" s="17"/>
      <c r="J35" s="36" t="s">
        <v>685</v>
      </c>
      <c r="K35" s="36">
        <v>24</v>
      </c>
      <c r="L35" s="38">
        <f t="shared" si="2"/>
        <v>8.6956521739130432E-2</v>
      </c>
      <c r="M35" s="17"/>
      <c r="N35" s="18"/>
    </row>
    <row r="36" spans="8:14" ht="21.75" customHeight="1" x14ac:dyDescent="0.2">
      <c r="H36" s="15"/>
      <c r="I36" s="17"/>
      <c r="J36" s="36" t="s">
        <v>686</v>
      </c>
      <c r="K36" s="36">
        <v>3</v>
      </c>
      <c r="L36" s="38">
        <f t="shared" si="2"/>
        <v>1.0869565217391304E-2</v>
      </c>
      <c r="M36" s="17"/>
      <c r="N36" s="18"/>
    </row>
    <row r="37" spans="8:14" ht="21.75" customHeight="1" x14ac:dyDescent="0.2">
      <c r="H37" s="15"/>
      <c r="I37" s="17"/>
      <c r="J37" s="36" t="s">
        <v>599</v>
      </c>
      <c r="K37" s="36">
        <v>3</v>
      </c>
      <c r="L37" s="38">
        <f t="shared" si="2"/>
        <v>1.0869565217391304E-2</v>
      </c>
      <c r="M37" s="17"/>
      <c r="N37" s="18"/>
    </row>
    <row r="38" spans="8:14" ht="21.75" customHeight="1" x14ac:dyDescent="0.2">
      <c r="H38" s="15"/>
      <c r="I38" s="17"/>
      <c r="J38" s="36" t="s">
        <v>687</v>
      </c>
      <c r="K38" s="36">
        <v>2</v>
      </c>
      <c r="L38" s="38">
        <f t="shared" si="2"/>
        <v>7.246376811594203E-3</v>
      </c>
      <c r="M38" s="17"/>
      <c r="N38" s="18"/>
    </row>
    <row r="39" spans="8:14" ht="21.75" customHeight="1" x14ac:dyDescent="0.2">
      <c r="H39" s="15"/>
      <c r="I39" s="17"/>
      <c r="J39" s="36" t="s">
        <v>620</v>
      </c>
      <c r="K39" s="36">
        <v>2</v>
      </c>
      <c r="L39" s="38">
        <f t="shared" si="2"/>
        <v>7.246376811594203E-3</v>
      </c>
      <c r="M39" s="17"/>
      <c r="N39" s="18"/>
    </row>
    <row r="40" spans="8:14" ht="21.75" customHeight="1" x14ac:dyDescent="0.2">
      <c r="H40" s="15"/>
      <c r="I40" s="17"/>
      <c r="J40" s="36" t="s">
        <v>602</v>
      </c>
      <c r="K40" s="36">
        <v>1</v>
      </c>
      <c r="L40" s="38">
        <f t="shared" si="2"/>
        <v>3.6231884057971015E-3</v>
      </c>
      <c r="M40" s="17"/>
      <c r="N40" s="18"/>
    </row>
    <row r="41" spans="8:14" ht="21.75" customHeight="1" x14ac:dyDescent="0.2">
      <c r="H41" s="15"/>
      <c r="I41" s="17"/>
      <c r="J41" s="36" t="s">
        <v>688</v>
      </c>
      <c r="K41" s="39">
        <v>1</v>
      </c>
      <c r="L41" s="38">
        <f t="shared" si="2"/>
        <v>3.6231884057971015E-3</v>
      </c>
      <c r="M41" s="17"/>
      <c r="N41" s="18"/>
    </row>
    <row r="42" spans="8:14" ht="9" customHeight="1" x14ac:dyDescent="0.2">
      <c r="H42" s="15"/>
      <c r="I42" s="17"/>
      <c r="J42" s="36"/>
      <c r="K42" s="36"/>
      <c r="L42" s="38"/>
      <c r="M42" s="17"/>
      <c r="N42" s="18"/>
    </row>
    <row r="43" spans="8:14" ht="21.75" customHeight="1" thickBot="1" x14ac:dyDescent="0.3">
      <c r="H43" s="15"/>
      <c r="I43" s="17"/>
      <c r="J43" s="164" t="s">
        <v>692</v>
      </c>
      <c r="K43" s="165">
        <v>276</v>
      </c>
      <c r="L43" s="38"/>
      <c r="M43" s="17"/>
      <c r="N43" s="18"/>
    </row>
    <row r="44" spans="8:14" ht="13.5" thickTop="1" x14ac:dyDescent="0.2">
      <c r="H44" s="15"/>
      <c r="I44" s="17"/>
      <c r="J44" s="17"/>
      <c r="K44" s="17"/>
      <c r="L44" s="17"/>
      <c r="M44" s="17"/>
      <c r="N44" s="18"/>
    </row>
    <row r="45" spans="8:14" x14ac:dyDescent="0.2">
      <c r="H45" s="22"/>
      <c r="I45" s="21"/>
      <c r="J45" s="21"/>
      <c r="K45" s="21"/>
      <c r="L45" s="21"/>
      <c r="M45" s="21"/>
      <c r="N45" s="23"/>
    </row>
    <row r="47" spans="8:14" x14ac:dyDescent="0.2">
      <c r="L47" s="29"/>
    </row>
  </sheetData>
  <sortState xmlns:xlrd2="http://schemas.microsoft.com/office/spreadsheetml/2017/richdata2" ref="J8:L20">
    <sortCondition descending="1" ref="K8:K20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H284"/>
  <sheetViews>
    <sheetView workbookViewId="0">
      <selection activeCell="H131" sqref="H131:H284"/>
    </sheetView>
  </sheetViews>
  <sheetFormatPr baseColWidth="10" defaultRowHeight="15" x14ac:dyDescent="0.25"/>
  <cols>
    <col min="1" max="2" width="9.140625" style="2" customWidth="1"/>
    <col min="3" max="3" width="17.7109375" bestFit="1" customWidth="1"/>
    <col min="4" max="4" width="22.7109375" bestFit="1" customWidth="1"/>
    <col min="6" max="7" width="11.42578125" style="2"/>
  </cols>
  <sheetData>
    <row r="1" spans="1:8" x14ac:dyDescent="0.2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4" t="s">
        <v>7</v>
      </c>
    </row>
    <row r="2" spans="1:8" x14ac:dyDescent="0.25">
      <c r="A2" s="5">
        <v>1</v>
      </c>
      <c r="B2" s="5">
        <v>10</v>
      </c>
      <c r="C2" s="6" t="s">
        <v>17</v>
      </c>
      <c r="D2" s="6" t="s">
        <v>18</v>
      </c>
      <c r="E2" s="6" t="s">
        <v>19</v>
      </c>
      <c r="F2" s="5" t="s">
        <v>20</v>
      </c>
      <c r="G2" s="5" t="s">
        <v>12</v>
      </c>
      <c r="H2" s="7">
        <v>5.3356481481481484E-3</v>
      </c>
    </row>
    <row r="3" spans="1:8" x14ac:dyDescent="0.25">
      <c r="A3" s="5">
        <v>2</v>
      </c>
      <c r="B3" s="5">
        <v>34</v>
      </c>
      <c r="C3" s="6" t="s">
        <v>31</v>
      </c>
      <c r="D3" s="6" t="s">
        <v>32</v>
      </c>
      <c r="E3" s="6" t="s">
        <v>19</v>
      </c>
      <c r="F3" s="5" t="s">
        <v>20</v>
      </c>
      <c r="G3" s="5" t="s">
        <v>12</v>
      </c>
      <c r="H3" s="7">
        <v>5.5092592592592589E-3</v>
      </c>
    </row>
    <row r="4" spans="1:8" x14ac:dyDescent="0.25">
      <c r="A4" s="5">
        <v>3</v>
      </c>
      <c r="B4" s="5">
        <v>15</v>
      </c>
      <c r="C4" s="6" t="s">
        <v>33</v>
      </c>
      <c r="D4" s="6" t="s">
        <v>34</v>
      </c>
      <c r="E4" s="6" t="s">
        <v>19</v>
      </c>
      <c r="F4" s="5" t="s">
        <v>20</v>
      </c>
      <c r="G4" s="5" t="s">
        <v>12</v>
      </c>
      <c r="H4" s="7">
        <v>5.6249999999999998E-3</v>
      </c>
    </row>
    <row r="5" spans="1:8" x14ac:dyDescent="0.25">
      <c r="A5" s="2">
        <v>4</v>
      </c>
      <c r="B5" s="2">
        <v>255</v>
      </c>
      <c r="C5" t="s">
        <v>37</v>
      </c>
      <c r="D5" t="s">
        <v>38</v>
      </c>
      <c r="E5" t="s">
        <v>19</v>
      </c>
      <c r="F5" s="2" t="s">
        <v>20</v>
      </c>
      <c r="G5" s="2" t="s">
        <v>12</v>
      </c>
      <c r="H5" s="1">
        <v>5.6712962962962967E-3</v>
      </c>
    </row>
    <row r="6" spans="1:8" x14ac:dyDescent="0.25">
      <c r="A6" s="2">
        <v>5</v>
      </c>
      <c r="B6" s="2">
        <v>11</v>
      </c>
      <c r="C6" t="s">
        <v>52</v>
      </c>
      <c r="D6" t="s">
        <v>53</v>
      </c>
      <c r="E6" t="s">
        <v>19</v>
      </c>
      <c r="F6" s="2" t="s">
        <v>20</v>
      </c>
      <c r="G6" s="2" t="s">
        <v>12</v>
      </c>
      <c r="H6" s="1">
        <v>5.9259259259259256E-3</v>
      </c>
    </row>
    <row r="7" spans="1:8" x14ac:dyDescent="0.25">
      <c r="A7" s="2">
        <v>6</v>
      </c>
      <c r="B7" s="2">
        <v>51</v>
      </c>
      <c r="C7" t="s">
        <v>56</v>
      </c>
      <c r="D7" t="s">
        <v>57</v>
      </c>
      <c r="E7" t="s">
        <v>19</v>
      </c>
      <c r="F7" s="2" t="s">
        <v>20</v>
      </c>
      <c r="G7" s="2" t="s">
        <v>12</v>
      </c>
      <c r="H7" s="1">
        <v>6.1805555555555555E-3</v>
      </c>
    </row>
    <row r="8" spans="1:8" x14ac:dyDescent="0.25">
      <c r="A8" s="2">
        <v>7</v>
      </c>
      <c r="B8" s="2">
        <v>81</v>
      </c>
      <c r="C8" t="s">
        <v>66</v>
      </c>
      <c r="D8" t="s">
        <v>67</v>
      </c>
      <c r="E8" t="s">
        <v>19</v>
      </c>
      <c r="F8" s="2" t="s">
        <v>20</v>
      </c>
      <c r="G8" s="2" t="s">
        <v>12</v>
      </c>
      <c r="H8" s="1">
        <v>6.3194444444444444E-3</v>
      </c>
    </row>
    <row r="9" spans="1:8" x14ac:dyDescent="0.25">
      <c r="A9" s="2">
        <v>8</v>
      </c>
      <c r="B9" s="2">
        <v>31</v>
      </c>
      <c r="C9" t="s">
        <v>72</v>
      </c>
      <c r="D9" t="s">
        <v>73</v>
      </c>
      <c r="E9" t="s">
        <v>19</v>
      </c>
      <c r="F9" s="2" t="s">
        <v>20</v>
      </c>
      <c r="G9" s="2" t="s">
        <v>12</v>
      </c>
      <c r="H9" s="1">
        <v>6.4814814814814813E-3</v>
      </c>
    </row>
    <row r="10" spans="1:8" x14ac:dyDescent="0.25">
      <c r="A10" s="2">
        <v>9</v>
      </c>
      <c r="B10" s="2">
        <v>197</v>
      </c>
      <c r="C10" t="s">
        <v>76</v>
      </c>
      <c r="D10" t="s">
        <v>77</v>
      </c>
      <c r="E10" t="s">
        <v>19</v>
      </c>
      <c r="F10" s="2" t="s">
        <v>20</v>
      </c>
      <c r="G10" s="2" t="s">
        <v>12</v>
      </c>
      <c r="H10" s="1">
        <v>6.5856481481481478E-3</v>
      </c>
    </row>
    <row r="11" spans="1:8" x14ac:dyDescent="0.25">
      <c r="A11" s="2">
        <v>10</v>
      </c>
      <c r="B11" s="2">
        <v>63</v>
      </c>
      <c r="C11" t="s">
        <v>83</v>
      </c>
      <c r="D11" t="s">
        <v>84</v>
      </c>
      <c r="E11" t="s">
        <v>19</v>
      </c>
      <c r="F11" s="2" t="s">
        <v>20</v>
      </c>
      <c r="G11" s="2" t="s">
        <v>12</v>
      </c>
      <c r="H11" s="1">
        <v>6.6550925925925927E-3</v>
      </c>
    </row>
    <row r="12" spans="1:8" x14ac:dyDescent="0.25">
      <c r="A12" s="2">
        <v>11</v>
      </c>
      <c r="B12" s="2">
        <v>327</v>
      </c>
      <c r="C12" t="s">
        <v>87</v>
      </c>
      <c r="D12" t="s">
        <v>88</v>
      </c>
      <c r="E12" t="s">
        <v>19</v>
      </c>
      <c r="F12" s="2" t="s">
        <v>20</v>
      </c>
      <c r="G12" s="2" t="s">
        <v>12</v>
      </c>
      <c r="H12" s="1">
        <v>6.6898148148148151E-3</v>
      </c>
    </row>
    <row r="13" spans="1:8" x14ac:dyDescent="0.25">
      <c r="A13" s="2">
        <v>12</v>
      </c>
      <c r="B13" s="2">
        <v>30</v>
      </c>
      <c r="C13" t="s">
        <v>95</v>
      </c>
      <c r="D13" t="s">
        <v>96</v>
      </c>
      <c r="E13" t="s">
        <v>19</v>
      </c>
      <c r="F13" s="2" t="s">
        <v>20</v>
      </c>
      <c r="G13" s="2" t="s">
        <v>12</v>
      </c>
      <c r="H13" s="1">
        <v>6.7476851851851856E-3</v>
      </c>
    </row>
    <row r="14" spans="1:8" x14ac:dyDescent="0.25">
      <c r="A14" s="2">
        <v>13</v>
      </c>
      <c r="B14" s="2">
        <v>16</v>
      </c>
      <c r="C14" t="s">
        <v>104</v>
      </c>
      <c r="D14" t="s">
        <v>105</v>
      </c>
      <c r="E14" t="s">
        <v>19</v>
      </c>
      <c r="F14" s="2" t="s">
        <v>20</v>
      </c>
      <c r="G14" s="2" t="s">
        <v>12</v>
      </c>
      <c r="H14" s="1">
        <v>6.9791666666666665E-3</v>
      </c>
    </row>
    <row r="15" spans="1:8" x14ac:dyDescent="0.25">
      <c r="A15" s="2">
        <v>14</v>
      </c>
      <c r="B15" s="2">
        <v>14</v>
      </c>
      <c r="C15" t="s">
        <v>106</v>
      </c>
      <c r="D15" t="s">
        <v>107</v>
      </c>
      <c r="E15" t="s">
        <v>19</v>
      </c>
      <c r="F15" s="2" t="s">
        <v>20</v>
      </c>
      <c r="G15" s="2" t="s">
        <v>12</v>
      </c>
      <c r="H15" s="1">
        <v>7.0023148148148145E-3</v>
      </c>
    </row>
    <row r="16" spans="1:8" x14ac:dyDescent="0.25">
      <c r="A16" s="2">
        <v>15</v>
      </c>
      <c r="B16" s="2">
        <v>196</v>
      </c>
      <c r="C16" t="s">
        <v>110</v>
      </c>
      <c r="D16" t="s">
        <v>111</v>
      </c>
      <c r="E16" t="s">
        <v>19</v>
      </c>
      <c r="F16" s="2" t="s">
        <v>20</v>
      </c>
      <c r="G16" s="2" t="s">
        <v>12</v>
      </c>
      <c r="H16" s="1">
        <v>7.0486111111111114E-3</v>
      </c>
    </row>
    <row r="17" spans="1:8" x14ac:dyDescent="0.25">
      <c r="A17" s="2">
        <v>16</v>
      </c>
      <c r="B17" s="2">
        <v>49</v>
      </c>
      <c r="C17" t="s">
        <v>112</v>
      </c>
      <c r="D17" t="s">
        <v>113</v>
      </c>
      <c r="E17" t="s">
        <v>19</v>
      </c>
      <c r="F17" s="2" t="s">
        <v>20</v>
      </c>
      <c r="G17" s="2" t="s">
        <v>12</v>
      </c>
      <c r="H17" s="1">
        <v>7.0717592592592594E-3</v>
      </c>
    </row>
    <row r="18" spans="1:8" x14ac:dyDescent="0.25">
      <c r="A18" s="2">
        <v>17</v>
      </c>
      <c r="B18" s="2">
        <v>109</v>
      </c>
      <c r="C18" t="s">
        <v>118</v>
      </c>
      <c r="D18" t="s">
        <v>119</v>
      </c>
      <c r="E18" t="s">
        <v>19</v>
      </c>
      <c r="F18" s="2" t="s">
        <v>20</v>
      </c>
      <c r="G18" s="2" t="s">
        <v>12</v>
      </c>
      <c r="H18" s="1">
        <v>7.1759259259259259E-3</v>
      </c>
    </row>
    <row r="19" spans="1:8" x14ac:dyDescent="0.25">
      <c r="A19" s="2">
        <v>18</v>
      </c>
      <c r="B19" s="2">
        <v>94</v>
      </c>
      <c r="C19" t="s">
        <v>122</v>
      </c>
      <c r="D19" t="s">
        <v>123</v>
      </c>
      <c r="E19" t="s">
        <v>19</v>
      </c>
      <c r="F19" s="2" t="s">
        <v>20</v>
      </c>
      <c r="G19" s="2" t="s">
        <v>12</v>
      </c>
      <c r="H19" s="1">
        <v>7.1990740740740739E-3</v>
      </c>
    </row>
    <row r="20" spans="1:8" x14ac:dyDescent="0.25">
      <c r="A20" s="2">
        <v>19</v>
      </c>
      <c r="B20" s="2">
        <v>77</v>
      </c>
      <c r="C20" t="s">
        <v>132</v>
      </c>
      <c r="D20" t="s">
        <v>133</v>
      </c>
      <c r="E20" t="s">
        <v>19</v>
      </c>
      <c r="F20" s="2" t="s">
        <v>20</v>
      </c>
      <c r="G20" s="2" t="s">
        <v>12</v>
      </c>
      <c r="H20" s="1">
        <v>7.3032407407407404E-3</v>
      </c>
    </row>
    <row r="21" spans="1:8" x14ac:dyDescent="0.25">
      <c r="A21" s="2">
        <v>20</v>
      </c>
      <c r="B21" s="2">
        <v>42</v>
      </c>
      <c r="C21" t="s">
        <v>134</v>
      </c>
      <c r="D21" t="s">
        <v>135</v>
      </c>
      <c r="E21" t="s">
        <v>19</v>
      </c>
      <c r="F21" s="2" t="s">
        <v>20</v>
      </c>
      <c r="G21" s="2" t="s">
        <v>12</v>
      </c>
      <c r="H21" s="1">
        <v>7.3032407407407404E-3</v>
      </c>
    </row>
    <row r="22" spans="1:8" x14ac:dyDescent="0.25">
      <c r="A22" s="2">
        <v>21</v>
      </c>
      <c r="B22" s="2">
        <v>334</v>
      </c>
      <c r="C22" t="s">
        <v>144</v>
      </c>
      <c r="D22" t="s">
        <v>145</v>
      </c>
      <c r="E22" t="s">
        <v>19</v>
      </c>
      <c r="F22" s="2" t="s">
        <v>20</v>
      </c>
      <c r="G22" s="2" t="s">
        <v>12</v>
      </c>
      <c r="H22" s="1">
        <v>7.4421296296296293E-3</v>
      </c>
    </row>
    <row r="23" spans="1:8" x14ac:dyDescent="0.25">
      <c r="A23" s="2">
        <v>22</v>
      </c>
      <c r="B23" s="2">
        <v>222</v>
      </c>
      <c r="C23" t="s">
        <v>146</v>
      </c>
      <c r="D23" t="s">
        <v>137</v>
      </c>
      <c r="E23" t="s">
        <v>19</v>
      </c>
      <c r="F23" s="2" t="s">
        <v>20</v>
      </c>
      <c r="G23" s="2" t="s">
        <v>12</v>
      </c>
      <c r="H23" s="1">
        <v>7.4884259259259262E-3</v>
      </c>
    </row>
    <row r="24" spans="1:8" x14ac:dyDescent="0.25">
      <c r="A24" s="2">
        <v>23</v>
      </c>
      <c r="B24" s="2">
        <v>46</v>
      </c>
      <c r="C24" t="s">
        <v>147</v>
      </c>
      <c r="D24" t="s">
        <v>148</v>
      </c>
      <c r="E24" t="s">
        <v>19</v>
      </c>
      <c r="F24" s="2" t="s">
        <v>20</v>
      </c>
      <c r="G24" s="2" t="s">
        <v>12</v>
      </c>
      <c r="H24" s="1">
        <v>7.4884259259259262E-3</v>
      </c>
    </row>
    <row r="25" spans="1:8" x14ac:dyDescent="0.25">
      <c r="A25" s="2">
        <v>24</v>
      </c>
      <c r="B25" s="2">
        <v>88</v>
      </c>
      <c r="C25" t="s">
        <v>156</v>
      </c>
      <c r="D25" t="s">
        <v>157</v>
      </c>
      <c r="E25" t="s">
        <v>19</v>
      </c>
      <c r="F25" s="2" t="s">
        <v>20</v>
      </c>
      <c r="G25" s="2" t="s">
        <v>12</v>
      </c>
      <c r="H25" s="1">
        <v>7.5925925925925926E-3</v>
      </c>
    </row>
    <row r="26" spans="1:8" x14ac:dyDescent="0.25">
      <c r="A26" s="2">
        <v>25</v>
      </c>
      <c r="B26" s="2">
        <v>37</v>
      </c>
      <c r="C26" t="s">
        <v>168</v>
      </c>
      <c r="D26" t="s">
        <v>169</v>
      </c>
      <c r="E26" t="s">
        <v>19</v>
      </c>
      <c r="F26" s="2" t="s">
        <v>20</v>
      </c>
      <c r="G26" s="2" t="s">
        <v>12</v>
      </c>
      <c r="H26" s="1">
        <v>7.6620370370370366E-3</v>
      </c>
    </row>
    <row r="27" spans="1:8" x14ac:dyDescent="0.25">
      <c r="A27" s="2">
        <v>26</v>
      </c>
      <c r="B27" s="2">
        <v>29</v>
      </c>
      <c r="C27" t="s">
        <v>171</v>
      </c>
      <c r="D27" t="s">
        <v>172</v>
      </c>
      <c r="E27" t="s">
        <v>19</v>
      </c>
      <c r="F27" s="2" t="s">
        <v>20</v>
      </c>
      <c r="G27" s="2" t="s">
        <v>12</v>
      </c>
      <c r="H27" s="1">
        <v>7.7083333333333335E-3</v>
      </c>
    </row>
    <row r="28" spans="1:8" x14ac:dyDescent="0.25">
      <c r="A28" s="2">
        <v>27</v>
      </c>
      <c r="B28" s="2">
        <v>64</v>
      </c>
      <c r="C28" t="s">
        <v>174</v>
      </c>
      <c r="D28" t="s">
        <v>175</v>
      </c>
      <c r="E28" t="s">
        <v>19</v>
      </c>
      <c r="F28" s="2" t="s">
        <v>20</v>
      </c>
      <c r="G28" s="2" t="s">
        <v>12</v>
      </c>
      <c r="H28" s="1">
        <v>7.743055555555556E-3</v>
      </c>
    </row>
    <row r="29" spans="1:8" x14ac:dyDescent="0.25">
      <c r="A29" s="2">
        <v>28</v>
      </c>
      <c r="B29" s="2">
        <v>13</v>
      </c>
      <c r="C29" t="s">
        <v>179</v>
      </c>
      <c r="D29" t="s">
        <v>180</v>
      </c>
      <c r="E29" t="s">
        <v>19</v>
      </c>
      <c r="F29" s="2" t="s">
        <v>20</v>
      </c>
      <c r="G29" s="2" t="s">
        <v>12</v>
      </c>
      <c r="H29" s="1">
        <v>7.8356481481481489E-3</v>
      </c>
    </row>
    <row r="30" spans="1:8" x14ac:dyDescent="0.25">
      <c r="A30" s="2">
        <v>29</v>
      </c>
      <c r="B30" s="2">
        <v>65</v>
      </c>
      <c r="C30" t="s">
        <v>181</v>
      </c>
      <c r="D30" t="s">
        <v>182</v>
      </c>
      <c r="E30" t="s">
        <v>19</v>
      </c>
      <c r="F30" s="2" t="s">
        <v>20</v>
      </c>
      <c r="G30" s="2" t="s">
        <v>12</v>
      </c>
      <c r="H30" s="1">
        <v>7.8356481481481489E-3</v>
      </c>
    </row>
    <row r="31" spans="1:8" x14ac:dyDescent="0.25">
      <c r="A31" s="2">
        <v>30</v>
      </c>
      <c r="B31" s="2">
        <v>79</v>
      </c>
      <c r="C31" t="s">
        <v>187</v>
      </c>
      <c r="D31" t="s">
        <v>188</v>
      </c>
      <c r="E31" t="s">
        <v>19</v>
      </c>
      <c r="F31" s="2" t="s">
        <v>20</v>
      </c>
      <c r="G31" s="2" t="s">
        <v>12</v>
      </c>
      <c r="H31" s="1">
        <v>7.8935185185185185E-3</v>
      </c>
    </row>
    <row r="32" spans="1:8" x14ac:dyDescent="0.25">
      <c r="A32" s="2">
        <v>31</v>
      </c>
      <c r="B32" s="2">
        <v>139</v>
      </c>
      <c r="C32" t="s">
        <v>191</v>
      </c>
      <c r="D32" t="s">
        <v>192</v>
      </c>
      <c r="E32" t="s">
        <v>19</v>
      </c>
      <c r="F32" s="2" t="s">
        <v>20</v>
      </c>
      <c r="G32" s="2" t="s">
        <v>12</v>
      </c>
      <c r="H32" s="1">
        <v>7.9282407407407409E-3</v>
      </c>
    </row>
    <row r="33" spans="1:8" x14ac:dyDescent="0.25">
      <c r="A33" s="2">
        <v>32</v>
      </c>
      <c r="B33" s="2">
        <v>55</v>
      </c>
      <c r="C33" t="s">
        <v>195</v>
      </c>
      <c r="D33" t="s">
        <v>196</v>
      </c>
      <c r="E33" t="s">
        <v>19</v>
      </c>
      <c r="F33" s="2" t="s">
        <v>20</v>
      </c>
      <c r="G33" s="2" t="s">
        <v>12</v>
      </c>
      <c r="H33" s="1">
        <v>7.9861111111111105E-3</v>
      </c>
    </row>
    <row r="34" spans="1:8" x14ac:dyDescent="0.25">
      <c r="A34" s="2">
        <v>33</v>
      </c>
      <c r="B34" s="2">
        <v>18</v>
      </c>
      <c r="C34" t="s">
        <v>197</v>
      </c>
      <c r="D34" t="s">
        <v>198</v>
      </c>
      <c r="E34" t="s">
        <v>19</v>
      </c>
      <c r="F34" s="2" t="s">
        <v>20</v>
      </c>
      <c r="G34" s="2" t="s">
        <v>12</v>
      </c>
      <c r="H34" s="1">
        <v>8.0092592592592594E-3</v>
      </c>
    </row>
    <row r="35" spans="1:8" x14ac:dyDescent="0.25">
      <c r="A35" s="2">
        <v>34</v>
      </c>
      <c r="B35" s="2">
        <v>95</v>
      </c>
      <c r="C35" t="s">
        <v>191</v>
      </c>
      <c r="D35" t="s">
        <v>199</v>
      </c>
      <c r="E35" t="s">
        <v>19</v>
      </c>
      <c r="F35" s="2" t="s">
        <v>20</v>
      </c>
      <c r="G35" s="2" t="s">
        <v>12</v>
      </c>
      <c r="H35" s="1">
        <v>8.0324074074074082E-3</v>
      </c>
    </row>
    <row r="36" spans="1:8" x14ac:dyDescent="0.25">
      <c r="A36" s="2">
        <v>35</v>
      </c>
      <c r="B36" s="2">
        <v>170</v>
      </c>
      <c r="C36" t="s">
        <v>200</v>
      </c>
      <c r="D36" t="s">
        <v>201</v>
      </c>
      <c r="E36" t="s">
        <v>19</v>
      </c>
      <c r="F36" s="2" t="s">
        <v>20</v>
      </c>
      <c r="G36" s="2" t="s">
        <v>12</v>
      </c>
      <c r="H36" s="1">
        <v>8.0439814814814818E-3</v>
      </c>
    </row>
    <row r="37" spans="1:8" x14ac:dyDescent="0.25">
      <c r="A37" s="2">
        <v>36</v>
      </c>
      <c r="B37" s="2">
        <v>22</v>
      </c>
      <c r="C37" t="s">
        <v>203</v>
      </c>
      <c r="D37" t="s">
        <v>204</v>
      </c>
      <c r="E37" t="s">
        <v>19</v>
      </c>
      <c r="F37" s="2" t="s">
        <v>20</v>
      </c>
      <c r="G37" s="2" t="s">
        <v>12</v>
      </c>
      <c r="H37" s="1">
        <v>8.1134259259259267E-3</v>
      </c>
    </row>
    <row r="38" spans="1:8" x14ac:dyDescent="0.25">
      <c r="A38" s="2">
        <v>37</v>
      </c>
      <c r="B38" s="2">
        <v>273</v>
      </c>
      <c r="C38" t="s">
        <v>211</v>
      </c>
      <c r="D38" t="s">
        <v>212</v>
      </c>
      <c r="E38" t="s">
        <v>19</v>
      </c>
      <c r="F38" s="2" t="s">
        <v>20</v>
      </c>
      <c r="G38" s="2" t="s">
        <v>12</v>
      </c>
      <c r="H38" s="1">
        <v>8.1944444444444452E-3</v>
      </c>
    </row>
    <row r="39" spans="1:8" x14ac:dyDescent="0.25">
      <c r="A39" s="2">
        <v>38</v>
      </c>
      <c r="B39" s="2">
        <v>270</v>
      </c>
      <c r="C39" t="s">
        <v>215</v>
      </c>
      <c r="D39" t="s">
        <v>216</v>
      </c>
      <c r="E39" t="s">
        <v>19</v>
      </c>
      <c r="F39" s="2" t="s">
        <v>20</v>
      </c>
      <c r="G39" s="2" t="s">
        <v>12</v>
      </c>
      <c r="H39" s="1">
        <v>8.2754629629629636E-3</v>
      </c>
    </row>
    <row r="40" spans="1:8" x14ac:dyDescent="0.25">
      <c r="A40" s="2">
        <v>39</v>
      </c>
      <c r="B40" s="2">
        <v>262</v>
      </c>
      <c r="C40" t="s">
        <v>179</v>
      </c>
      <c r="D40" t="s">
        <v>219</v>
      </c>
      <c r="E40" t="s">
        <v>19</v>
      </c>
      <c r="F40" s="2" t="s">
        <v>20</v>
      </c>
      <c r="G40" s="2" t="s">
        <v>12</v>
      </c>
      <c r="H40" s="1">
        <v>8.3217592592592596E-3</v>
      </c>
    </row>
    <row r="41" spans="1:8" x14ac:dyDescent="0.25">
      <c r="A41" s="2">
        <v>40</v>
      </c>
      <c r="B41" s="2">
        <v>137</v>
      </c>
      <c r="C41" t="s">
        <v>220</v>
      </c>
      <c r="D41" t="s">
        <v>221</v>
      </c>
      <c r="E41" t="s">
        <v>19</v>
      </c>
      <c r="F41" s="2" t="s">
        <v>20</v>
      </c>
      <c r="G41" s="2" t="s">
        <v>12</v>
      </c>
      <c r="H41" s="1">
        <v>8.3333333333333332E-3</v>
      </c>
    </row>
    <row r="42" spans="1:8" x14ac:dyDescent="0.25">
      <c r="A42" s="2">
        <v>41</v>
      </c>
      <c r="B42" s="2">
        <v>91</v>
      </c>
      <c r="C42" t="s">
        <v>224</v>
      </c>
      <c r="D42" t="s">
        <v>225</v>
      </c>
      <c r="E42" t="s">
        <v>19</v>
      </c>
      <c r="F42" s="2" t="s">
        <v>20</v>
      </c>
      <c r="G42" s="2" t="s">
        <v>12</v>
      </c>
      <c r="H42" s="1">
        <v>8.3680555555555557E-3</v>
      </c>
    </row>
    <row r="43" spans="1:8" x14ac:dyDescent="0.25">
      <c r="A43" s="2">
        <v>42</v>
      </c>
      <c r="B43" s="2">
        <v>213</v>
      </c>
      <c r="C43" t="s">
        <v>232</v>
      </c>
      <c r="D43" t="s">
        <v>233</v>
      </c>
      <c r="E43" t="s">
        <v>19</v>
      </c>
      <c r="F43" s="2" t="s">
        <v>20</v>
      </c>
      <c r="G43" s="2" t="s">
        <v>12</v>
      </c>
      <c r="H43" s="1">
        <v>8.4837962962962966E-3</v>
      </c>
    </row>
    <row r="44" spans="1:8" x14ac:dyDescent="0.25">
      <c r="A44" s="2">
        <v>43</v>
      </c>
      <c r="B44" s="2">
        <v>253</v>
      </c>
      <c r="C44" t="s">
        <v>236</v>
      </c>
      <c r="D44" t="s">
        <v>237</v>
      </c>
      <c r="E44" t="s">
        <v>19</v>
      </c>
      <c r="F44" s="2" t="s">
        <v>20</v>
      </c>
      <c r="G44" s="2" t="s">
        <v>12</v>
      </c>
      <c r="H44" s="1">
        <v>8.5069444444444437E-3</v>
      </c>
    </row>
    <row r="45" spans="1:8" x14ac:dyDescent="0.25">
      <c r="A45" s="2">
        <v>44</v>
      </c>
      <c r="B45" s="2">
        <v>90</v>
      </c>
      <c r="C45" t="s">
        <v>242</v>
      </c>
      <c r="D45" t="s">
        <v>243</v>
      </c>
      <c r="E45" t="s">
        <v>19</v>
      </c>
      <c r="F45" s="2" t="s">
        <v>20</v>
      </c>
      <c r="G45" s="2" t="s">
        <v>12</v>
      </c>
      <c r="H45" s="1">
        <v>8.5532407407407415E-3</v>
      </c>
    </row>
    <row r="46" spans="1:8" x14ac:dyDescent="0.25">
      <c r="A46" s="2">
        <v>45</v>
      </c>
      <c r="B46" s="2">
        <v>179</v>
      </c>
      <c r="C46" t="s">
        <v>251</v>
      </c>
      <c r="D46" t="s">
        <v>252</v>
      </c>
      <c r="E46" t="s">
        <v>19</v>
      </c>
      <c r="F46" s="2" t="s">
        <v>20</v>
      </c>
      <c r="G46" s="2" t="s">
        <v>12</v>
      </c>
      <c r="H46" s="1">
        <v>8.726851851851852E-3</v>
      </c>
    </row>
    <row r="47" spans="1:8" x14ac:dyDescent="0.25">
      <c r="A47" s="2">
        <v>46</v>
      </c>
      <c r="B47" s="2">
        <v>101</v>
      </c>
      <c r="C47" t="s">
        <v>254</v>
      </c>
      <c r="D47" t="s">
        <v>255</v>
      </c>
      <c r="E47" t="s">
        <v>19</v>
      </c>
      <c r="F47" s="2" t="s">
        <v>20</v>
      </c>
      <c r="G47" s="2" t="s">
        <v>12</v>
      </c>
      <c r="H47" s="1">
        <v>8.7615740740740744E-3</v>
      </c>
    </row>
    <row r="48" spans="1:8" x14ac:dyDescent="0.25">
      <c r="A48" s="2">
        <v>47</v>
      </c>
      <c r="B48" s="2">
        <v>92</v>
      </c>
      <c r="C48" t="s">
        <v>256</v>
      </c>
      <c r="D48" t="s">
        <v>257</v>
      </c>
      <c r="E48" t="s">
        <v>19</v>
      </c>
      <c r="F48" s="2" t="s">
        <v>20</v>
      </c>
      <c r="G48" s="2" t="s">
        <v>12</v>
      </c>
      <c r="H48" s="1">
        <v>8.773148148148148E-3</v>
      </c>
    </row>
    <row r="49" spans="1:8" x14ac:dyDescent="0.25">
      <c r="A49" s="2">
        <v>48</v>
      </c>
      <c r="B49" s="2">
        <v>241</v>
      </c>
      <c r="C49" t="s">
        <v>258</v>
      </c>
      <c r="D49" t="s">
        <v>259</v>
      </c>
      <c r="E49" t="s">
        <v>19</v>
      </c>
      <c r="F49" s="2" t="s">
        <v>20</v>
      </c>
      <c r="G49" s="2" t="s">
        <v>12</v>
      </c>
      <c r="H49" s="1">
        <v>8.7847222222222215E-3</v>
      </c>
    </row>
    <row r="50" spans="1:8" x14ac:dyDescent="0.25">
      <c r="A50" s="2">
        <v>49</v>
      </c>
      <c r="B50" s="2">
        <v>87</v>
      </c>
      <c r="C50" t="s">
        <v>266</v>
      </c>
      <c r="D50" t="s">
        <v>267</v>
      </c>
      <c r="E50" t="s">
        <v>19</v>
      </c>
      <c r="F50" s="2" t="s">
        <v>20</v>
      </c>
      <c r="G50" s="2" t="s">
        <v>12</v>
      </c>
      <c r="H50" s="1">
        <v>8.9120370370370378E-3</v>
      </c>
    </row>
    <row r="51" spans="1:8" x14ac:dyDescent="0.25">
      <c r="A51" s="2">
        <v>50</v>
      </c>
      <c r="B51" s="2">
        <v>176</v>
      </c>
      <c r="C51" t="s">
        <v>268</v>
      </c>
      <c r="D51" t="s">
        <v>269</v>
      </c>
      <c r="E51" t="s">
        <v>19</v>
      </c>
      <c r="F51" s="2" t="s">
        <v>20</v>
      </c>
      <c r="G51" s="2" t="s">
        <v>12</v>
      </c>
      <c r="H51" s="1">
        <v>8.9699074074074073E-3</v>
      </c>
    </row>
    <row r="52" spans="1:8" x14ac:dyDescent="0.25">
      <c r="A52" s="2">
        <v>51</v>
      </c>
      <c r="B52" s="2">
        <v>114</v>
      </c>
      <c r="C52" t="s">
        <v>37</v>
      </c>
      <c r="D52" t="s">
        <v>274</v>
      </c>
      <c r="E52" t="s">
        <v>19</v>
      </c>
      <c r="F52" s="2" t="s">
        <v>20</v>
      </c>
      <c r="G52" s="2" t="s">
        <v>12</v>
      </c>
      <c r="H52" s="1">
        <v>9.0856481481481483E-3</v>
      </c>
    </row>
    <row r="53" spans="1:8" x14ac:dyDescent="0.25">
      <c r="A53" s="2">
        <v>52</v>
      </c>
      <c r="B53" s="2">
        <v>60</v>
      </c>
      <c r="C53" t="s">
        <v>275</v>
      </c>
      <c r="D53" t="s">
        <v>276</v>
      </c>
      <c r="E53" t="s">
        <v>19</v>
      </c>
      <c r="F53" s="2" t="s">
        <v>20</v>
      </c>
      <c r="G53" s="2" t="s">
        <v>12</v>
      </c>
      <c r="H53" s="1">
        <v>9.1087962962962971E-3</v>
      </c>
    </row>
    <row r="54" spans="1:8" x14ac:dyDescent="0.25">
      <c r="A54" s="2">
        <v>53</v>
      </c>
      <c r="B54" s="2">
        <v>156</v>
      </c>
      <c r="C54" t="s">
        <v>277</v>
      </c>
      <c r="D54" t="s">
        <v>278</v>
      </c>
      <c r="E54" t="s">
        <v>19</v>
      </c>
      <c r="F54" s="2" t="s">
        <v>20</v>
      </c>
      <c r="G54" s="2" t="s">
        <v>12</v>
      </c>
      <c r="H54" s="1">
        <v>9.1319444444444443E-3</v>
      </c>
    </row>
    <row r="55" spans="1:8" x14ac:dyDescent="0.25">
      <c r="A55" s="2">
        <v>54</v>
      </c>
      <c r="B55" s="2">
        <v>56</v>
      </c>
      <c r="C55" t="s">
        <v>279</v>
      </c>
      <c r="D55" t="s">
        <v>79</v>
      </c>
      <c r="E55" t="s">
        <v>19</v>
      </c>
      <c r="F55" s="2" t="s">
        <v>20</v>
      </c>
      <c r="G55" s="2" t="s">
        <v>12</v>
      </c>
      <c r="H55" s="1">
        <v>9.1319444444444443E-3</v>
      </c>
    </row>
    <row r="56" spans="1:8" x14ac:dyDescent="0.25">
      <c r="A56" s="2">
        <v>55</v>
      </c>
      <c r="B56" s="2">
        <v>321</v>
      </c>
      <c r="C56" t="s">
        <v>281</v>
      </c>
      <c r="D56" t="s">
        <v>282</v>
      </c>
      <c r="E56" t="s">
        <v>19</v>
      </c>
      <c r="F56" s="2" t="s">
        <v>20</v>
      </c>
      <c r="G56" s="2" t="s">
        <v>12</v>
      </c>
      <c r="H56" s="1">
        <v>9.2013888888888892E-3</v>
      </c>
    </row>
    <row r="57" spans="1:8" x14ac:dyDescent="0.25">
      <c r="A57" s="2">
        <v>56</v>
      </c>
      <c r="B57" s="2">
        <v>329</v>
      </c>
      <c r="C57" t="s">
        <v>289</v>
      </c>
      <c r="D57" t="s">
        <v>290</v>
      </c>
      <c r="E57" t="s">
        <v>19</v>
      </c>
      <c r="F57" s="2" t="s">
        <v>20</v>
      </c>
      <c r="G57" s="2" t="s">
        <v>12</v>
      </c>
      <c r="H57" s="1">
        <v>9.3171296296296301E-3</v>
      </c>
    </row>
    <row r="58" spans="1:8" x14ac:dyDescent="0.25">
      <c r="A58" s="2">
        <v>57</v>
      </c>
      <c r="B58" s="2">
        <v>331</v>
      </c>
      <c r="C58" t="s">
        <v>191</v>
      </c>
      <c r="D58" t="s">
        <v>298</v>
      </c>
      <c r="E58" t="s">
        <v>19</v>
      </c>
      <c r="F58" s="2" t="s">
        <v>20</v>
      </c>
      <c r="G58" s="2" t="s">
        <v>12</v>
      </c>
      <c r="H58" s="1">
        <v>9.432870370370371E-3</v>
      </c>
    </row>
    <row r="59" spans="1:8" x14ac:dyDescent="0.25">
      <c r="A59" s="2">
        <v>58</v>
      </c>
      <c r="B59" s="2">
        <v>66</v>
      </c>
      <c r="C59" t="s">
        <v>304</v>
      </c>
      <c r="D59" t="s">
        <v>305</v>
      </c>
      <c r="E59" t="s">
        <v>19</v>
      </c>
      <c r="F59" s="2" t="s">
        <v>20</v>
      </c>
      <c r="G59" s="2" t="s">
        <v>12</v>
      </c>
      <c r="H59" s="1">
        <v>9.479166666666667E-3</v>
      </c>
    </row>
    <row r="60" spans="1:8" x14ac:dyDescent="0.25">
      <c r="A60" s="2">
        <v>59</v>
      </c>
      <c r="B60" s="2">
        <v>32</v>
      </c>
      <c r="C60" t="s">
        <v>310</v>
      </c>
      <c r="D60" t="s">
        <v>311</v>
      </c>
      <c r="E60" t="s">
        <v>19</v>
      </c>
      <c r="F60" s="2" t="s">
        <v>20</v>
      </c>
      <c r="G60" s="2" t="s">
        <v>12</v>
      </c>
      <c r="H60" s="1">
        <v>9.5138888888888894E-3</v>
      </c>
    </row>
    <row r="61" spans="1:8" x14ac:dyDescent="0.25">
      <c r="A61" s="2">
        <v>60</v>
      </c>
      <c r="B61" s="2">
        <v>58</v>
      </c>
      <c r="C61" t="s">
        <v>312</v>
      </c>
      <c r="D61" t="s">
        <v>313</v>
      </c>
      <c r="E61" t="s">
        <v>19</v>
      </c>
      <c r="F61" s="2" t="s">
        <v>20</v>
      </c>
      <c r="G61" s="2" t="s">
        <v>12</v>
      </c>
      <c r="H61" s="1">
        <v>9.525462962962963E-3</v>
      </c>
    </row>
    <row r="62" spans="1:8" x14ac:dyDescent="0.25">
      <c r="A62" s="2">
        <v>61</v>
      </c>
      <c r="B62" s="2">
        <v>17</v>
      </c>
      <c r="C62" t="s">
        <v>316</v>
      </c>
      <c r="D62" t="s">
        <v>317</v>
      </c>
      <c r="E62" t="s">
        <v>19</v>
      </c>
      <c r="F62" s="2" t="s">
        <v>20</v>
      </c>
      <c r="G62" s="2" t="s">
        <v>12</v>
      </c>
      <c r="H62" s="1">
        <v>9.571759259259259E-3</v>
      </c>
    </row>
    <row r="63" spans="1:8" x14ac:dyDescent="0.25">
      <c r="A63" s="2">
        <v>62</v>
      </c>
      <c r="B63" s="2">
        <v>57</v>
      </c>
      <c r="C63" t="s">
        <v>17</v>
      </c>
      <c r="D63" t="s">
        <v>320</v>
      </c>
      <c r="E63" t="s">
        <v>19</v>
      </c>
      <c r="F63" s="2" t="s">
        <v>20</v>
      </c>
      <c r="G63" s="2" t="s">
        <v>12</v>
      </c>
      <c r="H63" s="1">
        <v>9.6759259259259264E-3</v>
      </c>
    </row>
    <row r="64" spans="1:8" x14ac:dyDescent="0.25">
      <c r="A64" s="2">
        <v>63</v>
      </c>
      <c r="B64" s="2">
        <v>43</v>
      </c>
      <c r="C64" t="s">
        <v>321</v>
      </c>
      <c r="D64" t="s">
        <v>322</v>
      </c>
      <c r="E64" t="s">
        <v>19</v>
      </c>
      <c r="F64" s="2" t="s">
        <v>20</v>
      </c>
      <c r="G64" s="2" t="s">
        <v>12</v>
      </c>
      <c r="H64" s="1">
        <v>9.6990740740740735E-3</v>
      </c>
    </row>
    <row r="65" spans="1:8" x14ac:dyDescent="0.25">
      <c r="A65" s="2">
        <v>64</v>
      </c>
      <c r="B65" s="2">
        <v>41</v>
      </c>
      <c r="C65" t="s">
        <v>327</v>
      </c>
      <c r="D65" t="s">
        <v>328</v>
      </c>
      <c r="E65" t="s">
        <v>19</v>
      </c>
      <c r="F65" s="2" t="s">
        <v>20</v>
      </c>
      <c r="G65" s="2" t="s">
        <v>12</v>
      </c>
      <c r="H65" s="1">
        <v>9.8495370370370369E-3</v>
      </c>
    </row>
    <row r="66" spans="1:8" x14ac:dyDescent="0.25">
      <c r="A66" s="2">
        <v>65</v>
      </c>
      <c r="B66" s="2">
        <v>45</v>
      </c>
      <c r="C66" t="s">
        <v>330</v>
      </c>
      <c r="D66" t="s">
        <v>331</v>
      </c>
      <c r="E66" t="s">
        <v>19</v>
      </c>
      <c r="F66" s="2" t="s">
        <v>20</v>
      </c>
      <c r="G66" s="2" t="s">
        <v>12</v>
      </c>
      <c r="H66" s="1">
        <v>1.0011574074074074E-2</v>
      </c>
    </row>
    <row r="67" spans="1:8" x14ac:dyDescent="0.25">
      <c r="A67" s="2">
        <v>66</v>
      </c>
      <c r="B67" s="2">
        <v>123</v>
      </c>
      <c r="C67" t="s">
        <v>340</v>
      </c>
      <c r="D67" t="s">
        <v>341</v>
      </c>
      <c r="E67" t="s">
        <v>19</v>
      </c>
      <c r="F67" s="2" t="s">
        <v>20</v>
      </c>
      <c r="G67" s="2" t="s">
        <v>12</v>
      </c>
      <c r="H67" s="1">
        <v>1.0092592592592592E-2</v>
      </c>
    </row>
    <row r="68" spans="1:8" x14ac:dyDescent="0.25">
      <c r="A68" s="2">
        <v>67</v>
      </c>
      <c r="B68" s="2">
        <v>132</v>
      </c>
      <c r="C68" t="s">
        <v>343</v>
      </c>
      <c r="D68" t="s">
        <v>344</v>
      </c>
      <c r="E68" t="s">
        <v>19</v>
      </c>
      <c r="F68" s="2" t="s">
        <v>20</v>
      </c>
      <c r="G68" s="2" t="s">
        <v>12</v>
      </c>
      <c r="H68" s="1">
        <v>1.0173611111111111E-2</v>
      </c>
    </row>
    <row r="69" spans="1:8" x14ac:dyDescent="0.25">
      <c r="A69" s="2">
        <v>68</v>
      </c>
      <c r="B69" s="2">
        <v>153</v>
      </c>
      <c r="C69" t="s">
        <v>95</v>
      </c>
      <c r="D69" t="s">
        <v>345</v>
      </c>
      <c r="E69" t="s">
        <v>19</v>
      </c>
      <c r="F69" s="2" t="s">
        <v>20</v>
      </c>
      <c r="G69" s="2" t="s">
        <v>12</v>
      </c>
      <c r="H69" s="1">
        <v>1.019675925925926E-2</v>
      </c>
    </row>
    <row r="70" spans="1:8" x14ac:dyDescent="0.25">
      <c r="A70" s="2">
        <v>69</v>
      </c>
      <c r="B70" s="2">
        <v>127</v>
      </c>
      <c r="C70" t="s">
        <v>346</v>
      </c>
      <c r="D70" t="s">
        <v>347</v>
      </c>
      <c r="E70" t="s">
        <v>19</v>
      </c>
      <c r="F70" s="2" t="s">
        <v>20</v>
      </c>
      <c r="G70" s="2" t="s">
        <v>12</v>
      </c>
      <c r="H70" s="1">
        <v>1.019675925925926E-2</v>
      </c>
    </row>
    <row r="71" spans="1:8" x14ac:dyDescent="0.25">
      <c r="A71" s="2">
        <v>70</v>
      </c>
      <c r="B71" s="2">
        <v>266</v>
      </c>
      <c r="C71" t="s">
        <v>37</v>
      </c>
      <c r="D71" t="s">
        <v>348</v>
      </c>
      <c r="E71" t="s">
        <v>19</v>
      </c>
      <c r="F71" s="2" t="s">
        <v>20</v>
      </c>
      <c r="G71" s="2" t="s">
        <v>12</v>
      </c>
      <c r="H71" s="1">
        <v>1.0231481481481482E-2</v>
      </c>
    </row>
    <row r="72" spans="1:8" x14ac:dyDescent="0.25">
      <c r="A72" s="2">
        <v>71</v>
      </c>
      <c r="B72" s="2">
        <v>164</v>
      </c>
      <c r="C72" t="s">
        <v>349</v>
      </c>
      <c r="D72" t="s">
        <v>350</v>
      </c>
      <c r="E72" t="s">
        <v>19</v>
      </c>
      <c r="F72" s="2" t="s">
        <v>20</v>
      </c>
      <c r="G72" s="2" t="s">
        <v>12</v>
      </c>
      <c r="H72" s="1">
        <v>1.0254629629629629E-2</v>
      </c>
    </row>
    <row r="73" spans="1:8" x14ac:dyDescent="0.25">
      <c r="A73" s="2">
        <v>72</v>
      </c>
      <c r="B73" s="2">
        <v>256</v>
      </c>
      <c r="C73" t="s">
        <v>351</v>
      </c>
      <c r="D73" t="s">
        <v>352</v>
      </c>
      <c r="E73" t="s">
        <v>19</v>
      </c>
      <c r="F73" s="2" t="s">
        <v>20</v>
      </c>
      <c r="G73" s="2" t="s">
        <v>12</v>
      </c>
      <c r="H73" s="1">
        <v>1.0335648148148148E-2</v>
      </c>
    </row>
    <row r="74" spans="1:8" x14ac:dyDescent="0.25">
      <c r="A74" s="2">
        <v>73</v>
      </c>
      <c r="B74" s="2">
        <v>185</v>
      </c>
      <c r="C74" t="s">
        <v>355</v>
      </c>
      <c r="D74" t="s">
        <v>356</v>
      </c>
      <c r="E74" t="s">
        <v>19</v>
      </c>
      <c r="F74" s="2" t="s">
        <v>20</v>
      </c>
      <c r="G74" s="2" t="s">
        <v>12</v>
      </c>
      <c r="H74" s="1">
        <v>1.0462962962962962E-2</v>
      </c>
    </row>
    <row r="75" spans="1:8" x14ac:dyDescent="0.25">
      <c r="A75" s="2">
        <v>74</v>
      </c>
      <c r="B75" s="2">
        <v>52</v>
      </c>
      <c r="C75" t="s">
        <v>357</v>
      </c>
      <c r="D75" t="s">
        <v>358</v>
      </c>
      <c r="E75" t="s">
        <v>19</v>
      </c>
      <c r="F75" s="2" t="s">
        <v>20</v>
      </c>
      <c r="G75" s="2" t="s">
        <v>12</v>
      </c>
      <c r="H75" s="1">
        <v>1.0497685185185185E-2</v>
      </c>
    </row>
    <row r="76" spans="1:8" x14ac:dyDescent="0.25">
      <c r="A76" s="2">
        <v>75</v>
      </c>
      <c r="B76" s="2">
        <v>219</v>
      </c>
      <c r="C76" t="s">
        <v>359</v>
      </c>
      <c r="D76" t="s">
        <v>300</v>
      </c>
      <c r="E76" t="s">
        <v>19</v>
      </c>
      <c r="F76" s="2" t="s">
        <v>20</v>
      </c>
      <c r="G76" s="2" t="s">
        <v>12</v>
      </c>
      <c r="H76" s="1">
        <v>1.0555555555555556E-2</v>
      </c>
    </row>
    <row r="77" spans="1:8" x14ac:dyDescent="0.25">
      <c r="A77" s="2">
        <v>76</v>
      </c>
      <c r="B77" s="2">
        <v>120</v>
      </c>
      <c r="C77" t="s">
        <v>360</v>
      </c>
      <c r="D77" t="s">
        <v>361</v>
      </c>
      <c r="E77" t="s">
        <v>19</v>
      </c>
      <c r="F77" s="2" t="s">
        <v>20</v>
      </c>
      <c r="G77" s="2" t="s">
        <v>12</v>
      </c>
      <c r="H77" s="1">
        <v>1.0671296296296297E-2</v>
      </c>
    </row>
    <row r="78" spans="1:8" x14ac:dyDescent="0.25">
      <c r="A78" s="2">
        <v>77</v>
      </c>
      <c r="B78" s="2">
        <v>68</v>
      </c>
      <c r="C78" t="s">
        <v>362</v>
      </c>
      <c r="D78" t="s">
        <v>363</v>
      </c>
      <c r="E78" t="s">
        <v>19</v>
      </c>
      <c r="F78" s="2" t="s">
        <v>20</v>
      </c>
      <c r="G78" s="2" t="s">
        <v>12</v>
      </c>
      <c r="H78" s="1">
        <v>1.068287037037037E-2</v>
      </c>
    </row>
    <row r="79" spans="1:8" x14ac:dyDescent="0.25">
      <c r="A79" s="2">
        <v>78</v>
      </c>
      <c r="B79" s="2">
        <v>243</v>
      </c>
      <c r="C79" t="s">
        <v>364</v>
      </c>
      <c r="D79" t="s">
        <v>240</v>
      </c>
      <c r="E79" t="s">
        <v>19</v>
      </c>
      <c r="F79" s="2" t="s">
        <v>20</v>
      </c>
      <c r="G79" s="2" t="s">
        <v>12</v>
      </c>
      <c r="H79" s="1">
        <v>1.0717592592592593E-2</v>
      </c>
    </row>
    <row r="80" spans="1:8" x14ac:dyDescent="0.25">
      <c r="A80" s="2">
        <v>79</v>
      </c>
      <c r="B80" s="2">
        <v>288</v>
      </c>
      <c r="C80" t="s">
        <v>266</v>
      </c>
      <c r="D80" t="s">
        <v>369</v>
      </c>
      <c r="E80" t="s">
        <v>19</v>
      </c>
      <c r="F80" s="2" t="s">
        <v>20</v>
      </c>
      <c r="G80" s="2" t="s">
        <v>12</v>
      </c>
      <c r="H80" s="1">
        <v>1.0798611111111111E-2</v>
      </c>
    </row>
    <row r="81" spans="1:8" x14ac:dyDescent="0.25">
      <c r="A81" s="2">
        <v>80</v>
      </c>
      <c r="B81" s="2">
        <v>112</v>
      </c>
      <c r="C81" t="s">
        <v>370</v>
      </c>
      <c r="D81" t="s">
        <v>371</v>
      </c>
      <c r="E81" t="s">
        <v>19</v>
      </c>
      <c r="F81" s="2" t="s">
        <v>20</v>
      </c>
      <c r="G81" s="2" t="s">
        <v>12</v>
      </c>
      <c r="H81" s="1">
        <v>1.0868055555555556E-2</v>
      </c>
    </row>
    <row r="82" spans="1:8" x14ac:dyDescent="0.25">
      <c r="A82" s="2">
        <v>81</v>
      </c>
      <c r="B82" s="2">
        <v>212</v>
      </c>
      <c r="C82" t="s">
        <v>266</v>
      </c>
      <c r="D82" t="s">
        <v>372</v>
      </c>
      <c r="E82" t="s">
        <v>19</v>
      </c>
      <c r="F82" s="2" t="s">
        <v>20</v>
      </c>
      <c r="G82" s="2" t="s">
        <v>12</v>
      </c>
      <c r="H82" s="1">
        <v>1.0983796296296297E-2</v>
      </c>
    </row>
    <row r="83" spans="1:8" x14ac:dyDescent="0.25">
      <c r="A83" s="2">
        <v>82</v>
      </c>
      <c r="B83" s="2">
        <v>25</v>
      </c>
      <c r="C83" t="s">
        <v>373</v>
      </c>
      <c r="D83" t="s">
        <v>374</v>
      </c>
      <c r="E83" t="s">
        <v>19</v>
      </c>
      <c r="F83" s="2" t="s">
        <v>20</v>
      </c>
      <c r="G83" s="2" t="s">
        <v>12</v>
      </c>
      <c r="H83" s="1">
        <v>1.0995370370370371E-2</v>
      </c>
    </row>
    <row r="84" spans="1:8" x14ac:dyDescent="0.25">
      <c r="A84" s="2">
        <v>83</v>
      </c>
      <c r="B84" s="2">
        <v>96</v>
      </c>
      <c r="C84" t="s">
        <v>112</v>
      </c>
      <c r="D84" t="s">
        <v>375</v>
      </c>
      <c r="E84" t="s">
        <v>19</v>
      </c>
      <c r="F84" s="2" t="s">
        <v>20</v>
      </c>
      <c r="G84" s="2" t="s">
        <v>12</v>
      </c>
      <c r="H84" s="1">
        <v>1.1018518518518518E-2</v>
      </c>
    </row>
    <row r="85" spans="1:8" x14ac:dyDescent="0.25">
      <c r="A85" s="2">
        <v>84</v>
      </c>
      <c r="B85" s="2">
        <v>297</v>
      </c>
      <c r="C85" t="s">
        <v>377</v>
      </c>
      <c r="D85" t="s">
        <v>378</v>
      </c>
      <c r="E85" t="s">
        <v>19</v>
      </c>
      <c r="F85" s="2" t="s">
        <v>20</v>
      </c>
      <c r="G85" s="2" t="s">
        <v>12</v>
      </c>
      <c r="H85" s="1">
        <v>1.1122685185185185E-2</v>
      </c>
    </row>
    <row r="86" spans="1:8" x14ac:dyDescent="0.25">
      <c r="A86" s="2">
        <v>85</v>
      </c>
      <c r="B86" s="2">
        <v>206</v>
      </c>
      <c r="C86" t="s">
        <v>379</v>
      </c>
      <c r="D86" t="s">
        <v>380</v>
      </c>
      <c r="E86" t="s">
        <v>19</v>
      </c>
      <c r="F86" s="2" t="s">
        <v>20</v>
      </c>
      <c r="G86" s="2" t="s">
        <v>12</v>
      </c>
      <c r="H86" s="1">
        <v>1.1168981481481481E-2</v>
      </c>
    </row>
    <row r="87" spans="1:8" x14ac:dyDescent="0.25">
      <c r="A87" s="2">
        <v>86</v>
      </c>
      <c r="B87" s="2">
        <v>98</v>
      </c>
      <c r="C87" t="s">
        <v>321</v>
      </c>
      <c r="D87" t="s">
        <v>382</v>
      </c>
      <c r="E87" t="s">
        <v>19</v>
      </c>
      <c r="F87" s="2" t="s">
        <v>20</v>
      </c>
      <c r="G87" s="2" t="s">
        <v>12</v>
      </c>
      <c r="H87" s="1">
        <v>1.125E-2</v>
      </c>
    </row>
    <row r="88" spans="1:8" x14ac:dyDescent="0.25">
      <c r="A88" s="2">
        <v>87</v>
      </c>
      <c r="B88" s="2">
        <v>216</v>
      </c>
      <c r="C88" t="s">
        <v>224</v>
      </c>
      <c r="D88" t="s">
        <v>383</v>
      </c>
      <c r="E88" t="s">
        <v>19</v>
      </c>
      <c r="F88" s="2" t="s">
        <v>20</v>
      </c>
      <c r="G88" s="2" t="s">
        <v>12</v>
      </c>
      <c r="H88" s="1">
        <v>1.1377314814814814E-2</v>
      </c>
    </row>
    <row r="89" spans="1:8" x14ac:dyDescent="0.25">
      <c r="A89" s="2">
        <v>88</v>
      </c>
      <c r="B89" s="2">
        <v>227</v>
      </c>
      <c r="C89" t="s">
        <v>384</v>
      </c>
      <c r="D89" t="s">
        <v>385</v>
      </c>
      <c r="E89" t="s">
        <v>19</v>
      </c>
      <c r="F89" s="2" t="s">
        <v>20</v>
      </c>
      <c r="G89" s="2" t="s">
        <v>12</v>
      </c>
      <c r="H89" s="1">
        <v>1.1412037037037037E-2</v>
      </c>
    </row>
    <row r="90" spans="1:8" x14ac:dyDescent="0.25">
      <c r="A90" s="2">
        <v>89</v>
      </c>
      <c r="B90" s="2">
        <v>129</v>
      </c>
      <c r="C90" t="s">
        <v>387</v>
      </c>
      <c r="D90" t="s">
        <v>388</v>
      </c>
      <c r="E90" t="s">
        <v>19</v>
      </c>
      <c r="F90" s="2" t="s">
        <v>20</v>
      </c>
      <c r="G90" s="2" t="s">
        <v>12</v>
      </c>
      <c r="H90" s="1">
        <v>1.1435185185185185E-2</v>
      </c>
    </row>
    <row r="91" spans="1:8" x14ac:dyDescent="0.25">
      <c r="A91" s="2">
        <v>90</v>
      </c>
      <c r="B91" s="2">
        <v>118</v>
      </c>
      <c r="C91" t="s">
        <v>258</v>
      </c>
      <c r="D91" t="s">
        <v>390</v>
      </c>
      <c r="E91" t="s">
        <v>19</v>
      </c>
      <c r="F91" s="2" t="s">
        <v>20</v>
      </c>
      <c r="G91" s="2" t="s">
        <v>12</v>
      </c>
      <c r="H91" s="1">
        <v>1.1539351851851851E-2</v>
      </c>
    </row>
    <row r="92" spans="1:8" x14ac:dyDescent="0.25">
      <c r="A92" s="2">
        <v>91</v>
      </c>
      <c r="B92" s="2">
        <v>207</v>
      </c>
      <c r="C92" t="s">
        <v>393</v>
      </c>
      <c r="D92" t="s">
        <v>394</v>
      </c>
      <c r="E92" t="s">
        <v>19</v>
      </c>
      <c r="F92" s="2" t="s">
        <v>20</v>
      </c>
      <c r="G92" s="2" t="s">
        <v>12</v>
      </c>
      <c r="H92" s="1">
        <v>1.1747685185185186E-2</v>
      </c>
    </row>
    <row r="93" spans="1:8" x14ac:dyDescent="0.25">
      <c r="A93" s="2">
        <v>92</v>
      </c>
      <c r="B93" s="2">
        <v>210</v>
      </c>
      <c r="C93" t="s">
        <v>398</v>
      </c>
      <c r="D93" t="s">
        <v>399</v>
      </c>
      <c r="E93" t="s">
        <v>19</v>
      </c>
      <c r="F93" s="2" t="s">
        <v>20</v>
      </c>
      <c r="G93" s="2" t="s">
        <v>12</v>
      </c>
      <c r="H93" s="1">
        <v>1.1898148148148149E-2</v>
      </c>
    </row>
    <row r="94" spans="1:8" x14ac:dyDescent="0.25">
      <c r="A94" s="2">
        <v>93</v>
      </c>
      <c r="B94" s="2">
        <v>62</v>
      </c>
      <c r="C94" t="s">
        <v>400</v>
      </c>
      <c r="D94" t="s">
        <v>401</v>
      </c>
      <c r="E94" t="s">
        <v>19</v>
      </c>
      <c r="F94" s="2" t="s">
        <v>20</v>
      </c>
      <c r="G94" s="2" t="s">
        <v>12</v>
      </c>
      <c r="H94" s="1">
        <v>1.2013888888888888E-2</v>
      </c>
    </row>
    <row r="95" spans="1:8" x14ac:dyDescent="0.25">
      <c r="A95" s="2">
        <v>94</v>
      </c>
      <c r="B95" s="2">
        <v>298</v>
      </c>
      <c r="C95" t="s">
        <v>403</v>
      </c>
      <c r="D95" t="s">
        <v>404</v>
      </c>
      <c r="E95" t="s">
        <v>19</v>
      </c>
      <c r="F95" s="2" t="s">
        <v>20</v>
      </c>
      <c r="G95" s="2" t="s">
        <v>12</v>
      </c>
      <c r="H95" s="1">
        <v>1.2141203703703704E-2</v>
      </c>
    </row>
    <row r="96" spans="1:8" x14ac:dyDescent="0.25">
      <c r="A96" s="2">
        <v>95</v>
      </c>
      <c r="B96" s="2">
        <v>322</v>
      </c>
      <c r="C96" t="s">
        <v>405</v>
      </c>
      <c r="D96" t="s">
        <v>406</v>
      </c>
      <c r="E96" t="s">
        <v>19</v>
      </c>
      <c r="F96" s="2" t="s">
        <v>20</v>
      </c>
      <c r="G96" s="2" t="s">
        <v>12</v>
      </c>
      <c r="H96" s="1">
        <v>1.2175925925925925E-2</v>
      </c>
    </row>
    <row r="97" spans="1:8" x14ac:dyDescent="0.25">
      <c r="A97" s="2">
        <v>96</v>
      </c>
      <c r="B97" s="2">
        <v>50</v>
      </c>
      <c r="C97" t="s">
        <v>407</v>
      </c>
      <c r="D97" t="s">
        <v>408</v>
      </c>
      <c r="E97" t="s">
        <v>19</v>
      </c>
      <c r="F97" s="2" t="s">
        <v>20</v>
      </c>
      <c r="G97" s="2" t="s">
        <v>12</v>
      </c>
      <c r="H97" s="1">
        <v>1.2465277777777778E-2</v>
      </c>
    </row>
    <row r="98" spans="1:8" x14ac:dyDescent="0.25">
      <c r="A98" s="2">
        <v>97</v>
      </c>
      <c r="B98" s="2">
        <v>174</v>
      </c>
      <c r="C98" t="s">
        <v>33</v>
      </c>
      <c r="D98" t="s">
        <v>415</v>
      </c>
      <c r="E98" t="s">
        <v>19</v>
      </c>
      <c r="F98" s="2" t="s">
        <v>20</v>
      </c>
      <c r="G98" s="2" t="s">
        <v>12</v>
      </c>
      <c r="H98" s="1">
        <v>1.2673611111111111E-2</v>
      </c>
    </row>
    <row r="99" spans="1:8" x14ac:dyDescent="0.25">
      <c r="A99" s="2">
        <v>98</v>
      </c>
      <c r="B99" s="2">
        <v>67</v>
      </c>
      <c r="C99" t="s">
        <v>418</v>
      </c>
      <c r="D99" t="s">
        <v>419</v>
      </c>
      <c r="E99" t="s">
        <v>19</v>
      </c>
      <c r="F99" s="2" t="s">
        <v>20</v>
      </c>
      <c r="G99" s="2" t="s">
        <v>12</v>
      </c>
      <c r="H99" s="1">
        <v>1.2847222222222222E-2</v>
      </c>
    </row>
    <row r="100" spans="1:8" x14ac:dyDescent="0.25">
      <c r="A100" s="2">
        <v>99</v>
      </c>
      <c r="B100" s="2">
        <v>283</v>
      </c>
      <c r="C100" t="s">
        <v>420</v>
      </c>
      <c r="D100" t="s">
        <v>421</v>
      </c>
      <c r="E100" t="s">
        <v>19</v>
      </c>
      <c r="F100" s="2" t="s">
        <v>20</v>
      </c>
      <c r="G100" s="2" t="s">
        <v>12</v>
      </c>
      <c r="H100" s="1">
        <v>1.292824074074074E-2</v>
      </c>
    </row>
    <row r="101" spans="1:8" x14ac:dyDescent="0.25">
      <c r="A101" s="2">
        <v>100</v>
      </c>
      <c r="B101" s="2">
        <v>315</v>
      </c>
      <c r="C101" t="s">
        <v>423</v>
      </c>
      <c r="D101" t="s">
        <v>424</v>
      </c>
      <c r="E101" t="s">
        <v>19</v>
      </c>
      <c r="F101" s="2" t="s">
        <v>20</v>
      </c>
      <c r="G101" s="2" t="s">
        <v>12</v>
      </c>
      <c r="H101" s="1">
        <v>1.3020833333333334E-2</v>
      </c>
    </row>
    <row r="102" spans="1:8" x14ac:dyDescent="0.25">
      <c r="A102" s="2">
        <v>101</v>
      </c>
      <c r="B102" s="2">
        <v>251</v>
      </c>
      <c r="C102" t="s">
        <v>425</v>
      </c>
      <c r="D102" t="s">
        <v>300</v>
      </c>
      <c r="E102" t="s">
        <v>19</v>
      </c>
      <c r="F102" s="2" t="s">
        <v>20</v>
      </c>
      <c r="G102" s="2" t="s">
        <v>12</v>
      </c>
      <c r="H102" s="1">
        <v>1.306712962962963E-2</v>
      </c>
    </row>
    <row r="103" spans="1:8" x14ac:dyDescent="0.25">
      <c r="A103" s="2">
        <v>102</v>
      </c>
      <c r="B103" s="2">
        <v>189</v>
      </c>
      <c r="C103" t="s">
        <v>426</v>
      </c>
      <c r="D103" t="s">
        <v>427</v>
      </c>
      <c r="E103" t="s">
        <v>19</v>
      </c>
      <c r="F103" s="2" t="s">
        <v>20</v>
      </c>
      <c r="G103" s="2" t="s">
        <v>12</v>
      </c>
      <c r="H103" s="1">
        <v>1.3125E-2</v>
      </c>
    </row>
    <row r="104" spans="1:8" x14ac:dyDescent="0.25">
      <c r="A104" s="2">
        <v>103</v>
      </c>
      <c r="B104" s="2">
        <v>323</v>
      </c>
      <c r="C104" t="s">
        <v>431</v>
      </c>
      <c r="D104" t="s">
        <v>432</v>
      </c>
      <c r="E104" t="s">
        <v>19</v>
      </c>
      <c r="F104" s="2" t="s">
        <v>20</v>
      </c>
      <c r="G104" s="2" t="s">
        <v>12</v>
      </c>
      <c r="H104" s="1">
        <v>1.3726851851851851E-2</v>
      </c>
    </row>
    <row r="105" spans="1:8" x14ac:dyDescent="0.25">
      <c r="A105" s="2">
        <v>104</v>
      </c>
      <c r="B105" s="2">
        <v>72</v>
      </c>
      <c r="C105" t="s">
        <v>281</v>
      </c>
      <c r="D105" t="s">
        <v>433</v>
      </c>
      <c r="E105" t="s">
        <v>19</v>
      </c>
      <c r="F105" s="2" t="s">
        <v>20</v>
      </c>
      <c r="G105" s="2" t="s">
        <v>12</v>
      </c>
      <c r="H105" s="1">
        <v>1.3888888888888888E-2</v>
      </c>
    </row>
    <row r="106" spans="1:8" x14ac:dyDescent="0.25">
      <c r="A106" s="2">
        <v>105</v>
      </c>
      <c r="B106" s="2">
        <v>226</v>
      </c>
      <c r="C106" t="s">
        <v>37</v>
      </c>
      <c r="D106" t="s">
        <v>100</v>
      </c>
      <c r="E106" t="s">
        <v>19</v>
      </c>
      <c r="F106" s="2" t="s">
        <v>20</v>
      </c>
      <c r="G106" s="2" t="s">
        <v>12</v>
      </c>
      <c r="H106" s="1">
        <v>1.3912037037037037E-2</v>
      </c>
    </row>
    <row r="107" spans="1:8" x14ac:dyDescent="0.25">
      <c r="A107" s="2">
        <v>106</v>
      </c>
      <c r="B107" s="2">
        <v>128</v>
      </c>
      <c r="C107" t="s">
        <v>434</v>
      </c>
      <c r="D107" t="s">
        <v>435</v>
      </c>
      <c r="E107" t="s">
        <v>19</v>
      </c>
      <c r="F107" s="2" t="s">
        <v>20</v>
      </c>
      <c r="G107" s="2" t="s">
        <v>12</v>
      </c>
      <c r="H107" s="1">
        <v>1.4016203703703704E-2</v>
      </c>
    </row>
    <row r="108" spans="1:8" x14ac:dyDescent="0.25">
      <c r="A108" s="2">
        <v>107</v>
      </c>
      <c r="B108" s="2">
        <v>111</v>
      </c>
      <c r="C108" t="s">
        <v>436</v>
      </c>
      <c r="D108" t="s">
        <v>323</v>
      </c>
      <c r="E108" t="s">
        <v>19</v>
      </c>
      <c r="F108" s="2" t="s">
        <v>20</v>
      </c>
      <c r="G108" s="2" t="s">
        <v>12</v>
      </c>
      <c r="H108" s="1">
        <v>1.4108796296296296E-2</v>
      </c>
    </row>
    <row r="109" spans="1:8" x14ac:dyDescent="0.25">
      <c r="A109" s="2">
        <v>108</v>
      </c>
      <c r="B109" s="2">
        <v>313</v>
      </c>
      <c r="C109" t="s">
        <v>437</v>
      </c>
      <c r="D109" t="s">
        <v>438</v>
      </c>
      <c r="E109" t="s">
        <v>19</v>
      </c>
      <c r="F109" s="2" t="s">
        <v>20</v>
      </c>
      <c r="G109" s="2" t="s">
        <v>12</v>
      </c>
      <c r="H109" s="1">
        <v>1.4305555555555556E-2</v>
      </c>
    </row>
    <row r="110" spans="1:8" x14ac:dyDescent="0.25">
      <c r="A110" s="2">
        <v>109</v>
      </c>
      <c r="B110" s="2">
        <v>184</v>
      </c>
      <c r="C110" t="s">
        <v>439</v>
      </c>
      <c r="D110" t="s">
        <v>440</v>
      </c>
      <c r="E110" t="s">
        <v>19</v>
      </c>
      <c r="F110" s="2" t="s">
        <v>20</v>
      </c>
      <c r="G110" s="2" t="s">
        <v>12</v>
      </c>
      <c r="H110" s="1">
        <v>1.4409722222222223E-2</v>
      </c>
    </row>
    <row r="111" spans="1:8" x14ac:dyDescent="0.25">
      <c r="A111" s="2">
        <v>110</v>
      </c>
      <c r="B111" s="2">
        <v>143</v>
      </c>
      <c r="C111" t="s">
        <v>445</v>
      </c>
      <c r="D111" t="s">
        <v>446</v>
      </c>
      <c r="E111" t="s">
        <v>19</v>
      </c>
      <c r="F111" s="2" t="s">
        <v>20</v>
      </c>
      <c r="G111" s="2" t="s">
        <v>12</v>
      </c>
      <c r="H111" s="1">
        <v>1.4479166666666666E-2</v>
      </c>
    </row>
    <row r="112" spans="1:8" x14ac:dyDescent="0.25">
      <c r="A112" s="2">
        <v>111</v>
      </c>
      <c r="B112" s="2">
        <v>107</v>
      </c>
      <c r="C112" t="s">
        <v>449</v>
      </c>
      <c r="D112" t="s">
        <v>450</v>
      </c>
      <c r="E112" t="s">
        <v>19</v>
      </c>
      <c r="F112" s="2" t="s">
        <v>20</v>
      </c>
      <c r="G112" s="2" t="s">
        <v>12</v>
      </c>
      <c r="H112" s="1">
        <v>1.462962962962963E-2</v>
      </c>
    </row>
    <row r="113" spans="1:8" x14ac:dyDescent="0.25">
      <c r="A113" s="2">
        <v>112</v>
      </c>
      <c r="B113" s="2">
        <v>158</v>
      </c>
      <c r="C113" t="s">
        <v>451</v>
      </c>
      <c r="D113" t="s">
        <v>452</v>
      </c>
      <c r="E113" t="s">
        <v>19</v>
      </c>
      <c r="F113" s="2" t="s">
        <v>20</v>
      </c>
      <c r="G113" s="2" t="s">
        <v>12</v>
      </c>
      <c r="H113" s="1">
        <v>1.474537037037037E-2</v>
      </c>
    </row>
    <row r="114" spans="1:8" x14ac:dyDescent="0.25">
      <c r="A114" s="2">
        <v>113</v>
      </c>
      <c r="B114" s="2">
        <v>144</v>
      </c>
      <c r="C114" t="s">
        <v>453</v>
      </c>
      <c r="D114" t="s">
        <v>452</v>
      </c>
      <c r="E114" t="s">
        <v>19</v>
      </c>
      <c r="F114" s="2" t="s">
        <v>20</v>
      </c>
      <c r="G114" s="2" t="s">
        <v>12</v>
      </c>
      <c r="H114" s="1">
        <v>1.5462962962962963E-2</v>
      </c>
    </row>
    <row r="115" spans="1:8" x14ac:dyDescent="0.25">
      <c r="A115" s="2">
        <v>114</v>
      </c>
      <c r="B115" s="2">
        <v>113</v>
      </c>
      <c r="C115" t="s">
        <v>455</v>
      </c>
      <c r="D115" t="s">
        <v>456</v>
      </c>
      <c r="E115" t="s">
        <v>19</v>
      </c>
      <c r="F115" s="2" t="s">
        <v>20</v>
      </c>
      <c r="G115" s="2" t="s">
        <v>12</v>
      </c>
      <c r="H115" s="1">
        <v>1.5879629629629629E-2</v>
      </c>
    </row>
    <row r="116" spans="1:8" x14ac:dyDescent="0.25">
      <c r="A116" s="2">
        <v>115</v>
      </c>
      <c r="B116" s="2">
        <v>296</v>
      </c>
      <c r="C116" t="s">
        <v>224</v>
      </c>
      <c r="D116" t="s">
        <v>457</v>
      </c>
      <c r="E116" t="s">
        <v>19</v>
      </c>
      <c r="F116" s="2" t="s">
        <v>20</v>
      </c>
      <c r="G116" s="2" t="s">
        <v>12</v>
      </c>
      <c r="H116" s="1">
        <v>1.6111111111111111E-2</v>
      </c>
    </row>
    <row r="117" spans="1:8" x14ac:dyDescent="0.25">
      <c r="A117" s="2">
        <v>116</v>
      </c>
      <c r="B117" s="2">
        <v>215</v>
      </c>
      <c r="C117" t="s">
        <v>458</v>
      </c>
      <c r="D117" t="s">
        <v>323</v>
      </c>
      <c r="E117" t="s">
        <v>19</v>
      </c>
      <c r="F117" s="2" t="s">
        <v>20</v>
      </c>
      <c r="G117" s="2" t="s">
        <v>12</v>
      </c>
      <c r="H117" s="1">
        <v>1.6469907407407409E-2</v>
      </c>
    </row>
    <row r="118" spans="1:8" x14ac:dyDescent="0.25">
      <c r="A118" s="2">
        <v>117</v>
      </c>
      <c r="B118" s="2">
        <v>281</v>
      </c>
      <c r="C118" t="s">
        <v>460</v>
      </c>
      <c r="D118" t="s">
        <v>461</v>
      </c>
      <c r="E118" t="s">
        <v>19</v>
      </c>
      <c r="F118" s="2" t="s">
        <v>20</v>
      </c>
      <c r="G118" s="2" t="s">
        <v>12</v>
      </c>
      <c r="H118" s="1">
        <v>1.6747685185185185E-2</v>
      </c>
    </row>
    <row r="119" spans="1:8" x14ac:dyDescent="0.25">
      <c r="A119" s="2">
        <v>118</v>
      </c>
      <c r="B119" s="2">
        <v>320</v>
      </c>
      <c r="C119" t="s">
        <v>462</v>
      </c>
      <c r="D119" t="s">
        <v>463</v>
      </c>
      <c r="E119" t="s">
        <v>19</v>
      </c>
      <c r="F119" s="2" t="s">
        <v>20</v>
      </c>
      <c r="G119" s="2" t="s">
        <v>12</v>
      </c>
      <c r="H119" s="1">
        <v>1.6944444444444446E-2</v>
      </c>
    </row>
    <row r="120" spans="1:8" x14ac:dyDescent="0.25">
      <c r="A120" s="2">
        <v>119</v>
      </c>
      <c r="B120" s="2">
        <v>211</v>
      </c>
      <c r="C120" t="s">
        <v>258</v>
      </c>
      <c r="D120" t="s">
        <v>467</v>
      </c>
      <c r="E120" t="s">
        <v>19</v>
      </c>
      <c r="F120" s="2" t="s">
        <v>20</v>
      </c>
      <c r="G120" s="2" t="s">
        <v>12</v>
      </c>
      <c r="H120" s="1">
        <v>1.7291666666666667E-2</v>
      </c>
    </row>
    <row r="121" spans="1:8" x14ac:dyDescent="0.25">
      <c r="A121" s="2">
        <v>120</v>
      </c>
      <c r="B121" s="2">
        <v>141</v>
      </c>
      <c r="C121" t="s">
        <v>468</v>
      </c>
      <c r="D121" t="s">
        <v>469</v>
      </c>
      <c r="E121" t="s">
        <v>19</v>
      </c>
      <c r="F121" s="2" t="s">
        <v>20</v>
      </c>
      <c r="G121" s="2" t="s">
        <v>12</v>
      </c>
      <c r="H121" s="1">
        <v>1.8344907407407407E-2</v>
      </c>
    </row>
    <row r="122" spans="1:8" x14ac:dyDescent="0.25">
      <c r="A122" s="2">
        <v>121</v>
      </c>
      <c r="B122" s="2">
        <v>238</v>
      </c>
      <c r="C122" t="s">
        <v>472</v>
      </c>
      <c r="D122" t="s">
        <v>473</v>
      </c>
      <c r="E122" t="s">
        <v>19</v>
      </c>
      <c r="F122" s="2" t="s">
        <v>20</v>
      </c>
      <c r="G122" s="2" t="s">
        <v>12</v>
      </c>
      <c r="H122" s="1">
        <v>2.060185185185185E-2</v>
      </c>
    </row>
    <row r="123" spans="1:8" x14ac:dyDescent="0.25">
      <c r="A123" s="2">
        <v>122</v>
      </c>
      <c r="B123" s="2">
        <v>160</v>
      </c>
      <c r="C123" t="s">
        <v>474</v>
      </c>
      <c r="D123" t="s">
        <v>475</v>
      </c>
      <c r="E123" t="s">
        <v>19</v>
      </c>
      <c r="F123" s="2" t="s">
        <v>20</v>
      </c>
      <c r="G123" s="2" t="s">
        <v>12</v>
      </c>
      <c r="H123" s="1">
        <v>2.0613425925925927E-2</v>
      </c>
    </row>
    <row r="124" spans="1:8" x14ac:dyDescent="0.25">
      <c r="A124" s="2">
        <v>123</v>
      </c>
      <c r="B124" s="2">
        <v>228</v>
      </c>
      <c r="C124" t="s">
        <v>478</v>
      </c>
      <c r="D124" t="s">
        <v>479</v>
      </c>
      <c r="E124" t="s">
        <v>19</v>
      </c>
      <c r="F124" s="2" t="s">
        <v>20</v>
      </c>
      <c r="G124" s="2" t="s">
        <v>12</v>
      </c>
      <c r="H124" s="1">
        <v>2.2685185185185187E-2</v>
      </c>
    </row>
    <row r="125" spans="1:8" x14ac:dyDescent="0.25">
      <c r="A125" s="2">
        <v>124</v>
      </c>
      <c r="B125" s="2">
        <v>100</v>
      </c>
      <c r="C125" t="s">
        <v>281</v>
      </c>
      <c r="D125" t="s">
        <v>415</v>
      </c>
      <c r="E125" t="s">
        <v>19</v>
      </c>
      <c r="F125" s="2" t="s">
        <v>20</v>
      </c>
      <c r="G125" s="2" t="s">
        <v>12</v>
      </c>
      <c r="H125" s="1">
        <v>2.5729166666666668E-2</v>
      </c>
    </row>
    <row r="126" spans="1:8" x14ac:dyDescent="0.25">
      <c r="A126" s="2">
        <v>125</v>
      </c>
      <c r="B126" s="2">
        <v>309</v>
      </c>
      <c r="C126" t="s">
        <v>266</v>
      </c>
      <c r="D126" t="s">
        <v>481</v>
      </c>
      <c r="E126" t="s">
        <v>19</v>
      </c>
      <c r="F126" s="2" t="s">
        <v>20</v>
      </c>
      <c r="G126" s="2" t="s">
        <v>12</v>
      </c>
      <c r="H126" s="1">
        <v>4.9687500000000002E-2</v>
      </c>
    </row>
    <row r="127" spans="1:8" x14ac:dyDescent="0.25">
      <c r="H127" s="1"/>
    </row>
    <row r="128" spans="1:8" x14ac:dyDescent="0.25">
      <c r="H128" s="1"/>
    </row>
    <row r="129" spans="1:8" x14ac:dyDescent="0.25">
      <c r="H129" s="1"/>
    </row>
    <row r="130" spans="1:8" x14ac:dyDescent="0.25">
      <c r="H130" s="1"/>
    </row>
    <row r="131" spans="1:8" x14ac:dyDescent="0.25">
      <c r="A131" s="8">
        <v>1</v>
      </c>
      <c r="B131" s="8">
        <v>48</v>
      </c>
      <c r="C131" s="9" t="s">
        <v>8</v>
      </c>
      <c r="D131" s="9" t="s">
        <v>9</v>
      </c>
      <c r="E131" s="9" t="s">
        <v>10</v>
      </c>
      <c r="F131" s="8" t="s">
        <v>11</v>
      </c>
      <c r="G131" s="8" t="s">
        <v>12</v>
      </c>
      <c r="H131" s="10">
        <v>4.2476851851851851E-3</v>
      </c>
    </row>
    <row r="132" spans="1:8" x14ac:dyDescent="0.25">
      <c r="A132" s="8">
        <v>2</v>
      </c>
      <c r="B132" s="8">
        <v>2</v>
      </c>
      <c r="C132" s="9" t="s">
        <v>13</v>
      </c>
      <c r="D132" s="9" t="s">
        <v>14</v>
      </c>
      <c r="E132" s="9" t="s">
        <v>10</v>
      </c>
      <c r="F132" s="8" t="s">
        <v>11</v>
      </c>
      <c r="G132" s="8" t="s">
        <v>12</v>
      </c>
      <c r="H132" s="10">
        <v>4.4675925925925924E-3</v>
      </c>
    </row>
    <row r="133" spans="1:8" x14ac:dyDescent="0.25">
      <c r="A133" s="8">
        <v>3</v>
      </c>
      <c r="B133" s="8">
        <v>1</v>
      </c>
      <c r="C133" s="9" t="s">
        <v>15</v>
      </c>
      <c r="D133" s="9" t="s">
        <v>16</v>
      </c>
      <c r="E133" s="9" t="s">
        <v>10</v>
      </c>
      <c r="F133" s="8" t="s">
        <v>11</v>
      </c>
      <c r="G133" s="8" t="s">
        <v>12</v>
      </c>
      <c r="H133" s="10">
        <v>5.0462962962962961E-3</v>
      </c>
    </row>
    <row r="134" spans="1:8" x14ac:dyDescent="0.25">
      <c r="A134" s="2">
        <v>4</v>
      </c>
      <c r="B134" s="2">
        <v>275</v>
      </c>
      <c r="C134" t="s">
        <v>21</v>
      </c>
      <c r="D134" t="s">
        <v>22</v>
      </c>
      <c r="E134" t="s">
        <v>10</v>
      </c>
      <c r="F134" s="2" t="s">
        <v>11</v>
      </c>
      <c r="G134" s="2" t="s">
        <v>12</v>
      </c>
      <c r="H134" s="1">
        <v>5.3587962962962964E-3</v>
      </c>
    </row>
    <row r="135" spans="1:8" x14ac:dyDescent="0.25">
      <c r="A135" s="2">
        <v>5</v>
      </c>
      <c r="B135" s="2">
        <v>28</v>
      </c>
      <c r="C135" t="s">
        <v>23</v>
      </c>
      <c r="D135" t="s">
        <v>24</v>
      </c>
      <c r="E135" t="s">
        <v>10</v>
      </c>
      <c r="F135" s="2" t="s">
        <v>11</v>
      </c>
      <c r="G135" s="2" t="s">
        <v>12</v>
      </c>
      <c r="H135" s="1">
        <v>5.4050925925925924E-3</v>
      </c>
    </row>
    <row r="136" spans="1:8" x14ac:dyDescent="0.25">
      <c r="A136" s="2">
        <v>6</v>
      </c>
      <c r="B136" s="2">
        <v>257</v>
      </c>
      <c r="C136" t="s">
        <v>25</v>
      </c>
      <c r="D136" t="s">
        <v>26</v>
      </c>
      <c r="E136" t="s">
        <v>10</v>
      </c>
      <c r="F136" s="2" t="s">
        <v>11</v>
      </c>
      <c r="G136" s="2" t="s">
        <v>12</v>
      </c>
      <c r="H136" s="1">
        <v>5.4050925925925924E-3</v>
      </c>
    </row>
    <row r="137" spans="1:8" x14ac:dyDescent="0.25">
      <c r="A137" s="2">
        <v>7</v>
      </c>
      <c r="B137" s="2">
        <v>27</v>
      </c>
      <c r="C137" t="s">
        <v>27</v>
      </c>
      <c r="D137" t="s">
        <v>28</v>
      </c>
      <c r="E137" t="s">
        <v>10</v>
      </c>
      <c r="F137" s="2" t="s">
        <v>11</v>
      </c>
      <c r="G137" s="2" t="s">
        <v>12</v>
      </c>
      <c r="H137" s="1">
        <v>5.4282407407407404E-3</v>
      </c>
    </row>
    <row r="138" spans="1:8" x14ac:dyDescent="0.25">
      <c r="A138" s="2">
        <v>8</v>
      </c>
      <c r="B138" s="2">
        <v>59</v>
      </c>
      <c r="C138" t="s">
        <v>29</v>
      </c>
      <c r="D138" t="s">
        <v>30</v>
      </c>
      <c r="E138" t="s">
        <v>10</v>
      </c>
      <c r="F138" s="2" t="s">
        <v>11</v>
      </c>
      <c r="G138" s="2" t="s">
        <v>12</v>
      </c>
      <c r="H138" s="1">
        <v>5.4282407407407404E-3</v>
      </c>
    </row>
    <row r="139" spans="1:8" x14ac:dyDescent="0.25">
      <c r="A139" s="2">
        <v>9</v>
      </c>
      <c r="B139" s="2">
        <v>6</v>
      </c>
      <c r="C139" t="s">
        <v>35</v>
      </c>
      <c r="D139" t="s">
        <v>36</v>
      </c>
      <c r="E139" t="s">
        <v>10</v>
      </c>
      <c r="F139" s="2" t="s">
        <v>11</v>
      </c>
      <c r="G139" s="2" t="s">
        <v>12</v>
      </c>
      <c r="H139" s="1">
        <v>5.6481481481481478E-3</v>
      </c>
    </row>
    <row r="140" spans="1:8" x14ac:dyDescent="0.25">
      <c r="A140" s="2">
        <v>10</v>
      </c>
      <c r="B140" s="2">
        <v>4</v>
      </c>
      <c r="C140" t="s">
        <v>39</v>
      </c>
      <c r="D140" t="s">
        <v>40</v>
      </c>
      <c r="E140" t="s">
        <v>10</v>
      </c>
      <c r="F140" s="2" t="s">
        <v>11</v>
      </c>
      <c r="G140" s="2" t="s">
        <v>12</v>
      </c>
      <c r="H140" s="1">
        <v>5.6944444444444447E-3</v>
      </c>
    </row>
    <row r="141" spans="1:8" x14ac:dyDescent="0.25">
      <c r="A141" s="2">
        <v>11</v>
      </c>
      <c r="B141" s="2">
        <v>267</v>
      </c>
      <c r="C141" t="s">
        <v>41</v>
      </c>
      <c r="D141" t="s">
        <v>42</v>
      </c>
      <c r="E141" t="s">
        <v>10</v>
      </c>
      <c r="F141" s="2" t="s">
        <v>11</v>
      </c>
      <c r="G141" s="2" t="s">
        <v>12</v>
      </c>
      <c r="H141" s="1">
        <v>5.7523148148148151E-3</v>
      </c>
    </row>
    <row r="142" spans="1:8" x14ac:dyDescent="0.25">
      <c r="A142" s="2">
        <v>12</v>
      </c>
      <c r="B142" s="2">
        <v>3</v>
      </c>
      <c r="C142" t="s">
        <v>43</v>
      </c>
      <c r="D142" t="s">
        <v>44</v>
      </c>
      <c r="E142" t="s">
        <v>10</v>
      </c>
      <c r="F142" s="2" t="s">
        <v>11</v>
      </c>
      <c r="G142" s="2" t="s">
        <v>12</v>
      </c>
      <c r="H142" s="1">
        <v>5.7638888888888887E-3</v>
      </c>
    </row>
    <row r="143" spans="1:8" x14ac:dyDescent="0.25">
      <c r="A143" s="2">
        <v>13</v>
      </c>
      <c r="B143" s="2">
        <v>5</v>
      </c>
      <c r="C143" t="s">
        <v>45</v>
      </c>
      <c r="D143" t="s">
        <v>46</v>
      </c>
      <c r="E143" t="s">
        <v>10</v>
      </c>
      <c r="F143" s="2" t="s">
        <v>11</v>
      </c>
      <c r="G143" s="2" t="s">
        <v>12</v>
      </c>
      <c r="H143" s="1">
        <v>5.8333333333333336E-3</v>
      </c>
    </row>
    <row r="144" spans="1:8" x14ac:dyDescent="0.25">
      <c r="A144" s="2">
        <v>14</v>
      </c>
      <c r="B144" s="2">
        <v>9</v>
      </c>
      <c r="C144" t="s">
        <v>39</v>
      </c>
      <c r="D144" t="s">
        <v>47</v>
      </c>
      <c r="E144" t="s">
        <v>10</v>
      </c>
      <c r="F144" s="2" t="s">
        <v>11</v>
      </c>
      <c r="G144" s="2" t="s">
        <v>12</v>
      </c>
      <c r="H144" s="1">
        <v>5.8333333333333336E-3</v>
      </c>
    </row>
    <row r="145" spans="1:8" x14ac:dyDescent="0.25">
      <c r="A145" s="2">
        <v>15</v>
      </c>
      <c r="B145" s="2">
        <v>97</v>
      </c>
      <c r="C145" t="s">
        <v>48</v>
      </c>
      <c r="D145" t="s">
        <v>49</v>
      </c>
      <c r="E145" t="s">
        <v>10</v>
      </c>
      <c r="F145" s="2" t="s">
        <v>11</v>
      </c>
      <c r="G145" s="2" t="s">
        <v>12</v>
      </c>
      <c r="H145" s="1">
        <v>5.8796296296296296E-3</v>
      </c>
    </row>
    <row r="146" spans="1:8" x14ac:dyDescent="0.25">
      <c r="A146" s="2">
        <v>16</v>
      </c>
      <c r="B146" s="2">
        <v>89</v>
      </c>
      <c r="C146" t="s">
        <v>50</v>
      </c>
      <c r="D146" t="s">
        <v>51</v>
      </c>
      <c r="E146" t="s">
        <v>10</v>
      </c>
      <c r="F146" s="2" t="s">
        <v>11</v>
      </c>
      <c r="G146" s="2" t="s">
        <v>12</v>
      </c>
      <c r="H146" s="1">
        <v>5.8912037037037041E-3</v>
      </c>
    </row>
    <row r="147" spans="1:8" x14ac:dyDescent="0.25">
      <c r="A147" s="2">
        <v>17</v>
      </c>
      <c r="B147" s="2">
        <v>168</v>
      </c>
      <c r="C147" t="s">
        <v>54</v>
      </c>
      <c r="D147" t="s">
        <v>55</v>
      </c>
      <c r="E147" t="s">
        <v>10</v>
      </c>
      <c r="F147" s="2" t="s">
        <v>11</v>
      </c>
      <c r="G147" s="2" t="s">
        <v>12</v>
      </c>
      <c r="H147" s="1">
        <v>6.0648148148148145E-3</v>
      </c>
    </row>
    <row r="148" spans="1:8" x14ac:dyDescent="0.25">
      <c r="A148" s="2">
        <v>18</v>
      </c>
      <c r="B148" s="2">
        <v>36</v>
      </c>
      <c r="C148" t="s">
        <v>58</v>
      </c>
      <c r="D148" t="s">
        <v>59</v>
      </c>
      <c r="E148" t="s">
        <v>10</v>
      </c>
      <c r="F148" s="2" t="s">
        <v>11</v>
      </c>
      <c r="G148" s="2" t="s">
        <v>12</v>
      </c>
      <c r="H148" s="1">
        <v>6.2037037037037035E-3</v>
      </c>
    </row>
    <row r="149" spans="1:8" x14ac:dyDescent="0.25">
      <c r="A149" s="2">
        <v>19</v>
      </c>
      <c r="B149" s="2">
        <v>24</v>
      </c>
      <c r="C149" t="s">
        <v>60</v>
      </c>
      <c r="D149" t="s">
        <v>61</v>
      </c>
      <c r="E149" t="s">
        <v>10</v>
      </c>
      <c r="F149" s="2" t="s">
        <v>11</v>
      </c>
      <c r="G149" s="2" t="s">
        <v>12</v>
      </c>
      <c r="H149" s="1">
        <v>6.2268518518518515E-3</v>
      </c>
    </row>
    <row r="150" spans="1:8" x14ac:dyDescent="0.25">
      <c r="A150" s="2">
        <v>20</v>
      </c>
      <c r="B150" s="2">
        <v>148</v>
      </c>
      <c r="C150" t="s">
        <v>62</v>
      </c>
      <c r="D150" t="s">
        <v>63</v>
      </c>
      <c r="E150" t="s">
        <v>10</v>
      </c>
      <c r="F150" s="2" t="s">
        <v>11</v>
      </c>
      <c r="G150" s="2" t="s">
        <v>12</v>
      </c>
      <c r="H150" s="1">
        <v>6.2847222222222219E-3</v>
      </c>
    </row>
    <row r="151" spans="1:8" x14ac:dyDescent="0.25">
      <c r="A151" s="2">
        <v>21</v>
      </c>
      <c r="B151" s="2">
        <v>74</v>
      </c>
      <c r="C151" t="s">
        <v>64</v>
      </c>
      <c r="D151" t="s">
        <v>65</v>
      </c>
      <c r="E151" t="s">
        <v>10</v>
      </c>
      <c r="F151" s="2" t="s">
        <v>11</v>
      </c>
      <c r="G151" s="2" t="s">
        <v>12</v>
      </c>
      <c r="H151" s="1">
        <v>6.2847222222222219E-3</v>
      </c>
    </row>
    <row r="152" spans="1:8" x14ac:dyDescent="0.25">
      <c r="A152" s="2">
        <v>22</v>
      </c>
      <c r="B152" s="2">
        <v>104</v>
      </c>
      <c r="C152" t="s">
        <v>68</v>
      </c>
      <c r="D152" t="s">
        <v>69</v>
      </c>
      <c r="E152" t="s">
        <v>10</v>
      </c>
      <c r="F152" s="2" t="s">
        <v>11</v>
      </c>
      <c r="G152" s="2" t="s">
        <v>12</v>
      </c>
      <c r="H152" s="1">
        <v>6.3425925925925924E-3</v>
      </c>
    </row>
    <row r="153" spans="1:8" x14ac:dyDescent="0.25">
      <c r="A153" s="2">
        <v>23</v>
      </c>
      <c r="B153" s="2">
        <v>310</v>
      </c>
      <c r="C153" t="s">
        <v>70</v>
      </c>
      <c r="D153" t="s">
        <v>71</v>
      </c>
      <c r="E153" t="s">
        <v>10</v>
      </c>
      <c r="F153" s="2" t="s">
        <v>11</v>
      </c>
      <c r="G153" s="2" t="s">
        <v>12</v>
      </c>
      <c r="H153" s="1">
        <v>6.4699074074074077E-3</v>
      </c>
    </row>
    <row r="154" spans="1:8" x14ac:dyDescent="0.25">
      <c r="A154" s="2">
        <v>24</v>
      </c>
      <c r="B154" s="2">
        <v>38</v>
      </c>
      <c r="C154" t="s">
        <v>74</v>
      </c>
      <c r="D154" t="s">
        <v>75</v>
      </c>
      <c r="E154" t="s">
        <v>10</v>
      </c>
      <c r="F154" s="2" t="s">
        <v>11</v>
      </c>
      <c r="G154" s="2" t="s">
        <v>12</v>
      </c>
      <c r="H154" s="1">
        <v>6.4930555555555557E-3</v>
      </c>
    </row>
    <row r="155" spans="1:8" x14ac:dyDescent="0.25">
      <c r="A155" s="2">
        <v>25</v>
      </c>
      <c r="B155" s="2">
        <v>71</v>
      </c>
      <c r="C155" t="s">
        <v>78</v>
      </c>
      <c r="D155" t="s">
        <v>79</v>
      </c>
      <c r="E155" t="s">
        <v>10</v>
      </c>
      <c r="F155" s="2" t="s">
        <v>11</v>
      </c>
      <c r="G155" s="2" t="s">
        <v>12</v>
      </c>
      <c r="H155" s="1">
        <v>6.5972222222222222E-3</v>
      </c>
    </row>
    <row r="156" spans="1:8" x14ac:dyDescent="0.25">
      <c r="A156" s="2">
        <v>26</v>
      </c>
      <c r="B156" s="2">
        <v>183</v>
      </c>
      <c r="C156" t="s">
        <v>39</v>
      </c>
      <c r="D156" t="s">
        <v>80</v>
      </c>
      <c r="E156" t="s">
        <v>10</v>
      </c>
      <c r="F156" s="2" t="s">
        <v>11</v>
      </c>
      <c r="G156" s="2" t="s">
        <v>12</v>
      </c>
      <c r="H156" s="1">
        <v>6.6203703703703702E-3</v>
      </c>
    </row>
    <row r="157" spans="1:8" x14ac:dyDescent="0.25">
      <c r="A157" s="2">
        <v>27</v>
      </c>
      <c r="B157" s="2">
        <v>317</v>
      </c>
      <c r="C157" t="s">
        <v>81</v>
      </c>
      <c r="D157" t="s">
        <v>82</v>
      </c>
      <c r="E157" t="s">
        <v>10</v>
      </c>
      <c r="F157" s="2" t="s">
        <v>11</v>
      </c>
      <c r="G157" s="2" t="s">
        <v>12</v>
      </c>
      <c r="H157" s="1">
        <v>6.6550925925925927E-3</v>
      </c>
    </row>
    <row r="158" spans="1:8" x14ac:dyDescent="0.25">
      <c r="A158" s="2">
        <v>28</v>
      </c>
      <c r="B158" s="2">
        <v>254</v>
      </c>
      <c r="C158" t="s">
        <v>85</v>
      </c>
      <c r="D158" t="s">
        <v>86</v>
      </c>
      <c r="E158" t="s">
        <v>10</v>
      </c>
      <c r="F158" s="2" t="s">
        <v>11</v>
      </c>
      <c r="G158" s="2" t="s">
        <v>12</v>
      </c>
      <c r="H158" s="1">
        <v>6.6782407407407407E-3</v>
      </c>
    </row>
    <row r="159" spans="1:8" x14ac:dyDescent="0.25">
      <c r="A159" s="2">
        <v>29</v>
      </c>
      <c r="B159" s="2">
        <v>40</v>
      </c>
      <c r="C159" t="s">
        <v>89</v>
      </c>
      <c r="D159" t="s">
        <v>90</v>
      </c>
      <c r="E159" t="s">
        <v>10</v>
      </c>
      <c r="F159" s="2" t="s">
        <v>11</v>
      </c>
      <c r="G159" s="2" t="s">
        <v>12</v>
      </c>
      <c r="H159" s="1">
        <v>6.6898148148148151E-3</v>
      </c>
    </row>
    <row r="160" spans="1:8" x14ac:dyDescent="0.25">
      <c r="A160" s="2">
        <v>30</v>
      </c>
      <c r="B160" s="2">
        <v>75</v>
      </c>
      <c r="C160" t="s">
        <v>91</v>
      </c>
      <c r="D160" t="s">
        <v>92</v>
      </c>
      <c r="E160" t="s">
        <v>10</v>
      </c>
      <c r="F160" s="2" t="s">
        <v>11</v>
      </c>
      <c r="G160" s="2" t="s">
        <v>12</v>
      </c>
      <c r="H160" s="1">
        <v>6.7013888888888887E-3</v>
      </c>
    </row>
    <row r="161" spans="1:8" x14ac:dyDescent="0.25">
      <c r="A161" s="2">
        <v>31</v>
      </c>
      <c r="B161" s="2">
        <v>268</v>
      </c>
      <c r="C161" t="s">
        <v>93</v>
      </c>
      <c r="D161" t="s">
        <v>94</v>
      </c>
      <c r="E161" t="s">
        <v>10</v>
      </c>
      <c r="F161" s="2" t="s">
        <v>11</v>
      </c>
      <c r="G161" s="2" t="s">
        <v>12</v>
      </c>
      <c r="H161" s="1">
        <v>6.7476851851851856E-3</v>
      </c>
    </row>
    <row r="162" spans="1:8" x14ac:dyDescent="0.25">
      <c r="A162" s="2">
        <v>32</v>
      </c>
      <c r="B162" s="2">
        <v>61</v>
      </c>
      <c r="C162" t="s">
        <v>97</v>
      </c>
      <c r="D162" t="s">
        <v>98</v>
      </c>
      <c r="E162" t="s">
        <v>10</v>
      </c>
      <c r="F162" s="2" t="s">
        <v>11</v>
      </c>
      <c r="G162" s="2" t="s">
        <v>12</v>
      </c>
      <c r="H162" s="1">
        <v>6.851851851851852E-3</v>
      </c>
    </row>
    <row r="163" spans="1:8" x14ac:dyDescent="0.25">
      <c r="A163" s="2">
        <v>33</v>
      </c>
      <c r="B163" s="2">
        <v>169</v>
      </c>
      <c r="C163" t="s">
        <v>99</v>
      </c>
      <c r="D163" t="s">
        <v>100</v>
      </c>
      <c r="E163" t="s">
        <v>10</v>
      </c>
      <c r="F163" s="2" t="s">
        <v>11</v>
      </c>
      <c r="G163" s="2" t="s">
        <v>12</v>
      </c>
      <c r="H163" s="1">
        <v>6.898148148148148E-3</v>
      </c>
    </row>
    <row r="164" spans="1:8" x14ac:dyDescent="0.25">
      <c r="A164" s="2">
        <v>34</v>
      </c>
      <c r="B164" s="2">
        <v>44</v>
      </c>
      <c r="C164" t="s">
        <v>101</v>
      </c>
      <c r="D164" t="s">
        <v>102</v>
      </c>
      <c r="E164" t="s">
        <v>10</v>
      </c>
      <c r="F164" s="2" t="s">
        <v>11</v>
      </c>
      <c r="G164" s="2" t="s">
        <v>12</v>
      </c>
      <c r="H164" s="1">
        <v>6.9560185185185185E-3</v>
      </c>
    </row>
    <row r="165" spans="1:8" x14ac:dyDescent="0.25">
      <c r="A165" s="2">
        <v>35</v>
      </c>
      <c r="B165" s="2">
        <v>263</v>
      </c>
      <c r="C165" t="s">
        <v>93</v>
      </c>
      <c r="D165" t="s">
        <v>103</v>
      </c>
      <c r="E165" t="s">
        <v>10</v>
      </c>
      <c r="F165" s="2" t="s">
        <v>11</v>
      </c>
      <c r="G165" s="2" t="s">
        <v>12</v>
      </c>
      <c r="H165" s="1">
        <v>6.9791666666666665E-3</v>
      </c>
    </row>
    <row r="166" spans="1:8" x14ac:dyDescent="0.25">
      <c r="A166" s="2">
        <v>36</v>
      </c>
      <c r="B166" s="2">
        <v>240</v>
      </c>
      <c r="C166" t="s">
        <v>108</v>
      </c>
      <c r="D166" t="s">
        <v>109</v>
      </c>
      <c r="E166" t="s">
        <v>10</v>
      </c>
      <c r="F166" s="2" t="s">
        <v>11</v>
      </c>
      <c r="G166" s="2" t="s">
        <v>12</v>
      </c>
      <c r="H166" s="1">
        <v>7.013888888888889E-3</v>
      </c>
    </row>
    <row r="167" spans="1:8" x14ac:dyDescent="0.25">
      <c r="A167" s="2">
        <v>37</v>
      </c>
      <c r="B167" s="2">
        <v>149</v>
      </c>
      <c r="C167" t="s">
        <v>114</v>
      </c>
      <c r="D167" t="s">
        <v>115</v>
      </c>
      <c r="E167" t="s">
        <v>10</v>
      </c>
      <c r="F167" s="2" t="s">
        <v>11</v>
      </c>
      <c r="G167" s="2" t="s">
        <v>12</v>
      </c>
      <c r="H167" s="1">
        <v>7.1412037037037034E-3</v>
      </c>
    </row>
    <row r="168" spans="1:8" x14ac:dyDescent="0.25">
      <c r="A168" s="2">
        <v>38</v>
      </c>
      <c r="B168" s="2">
        <v>325</v>
      </c>
      <c r="C168" t="s">
        <v>116</v>
      </c>
      <c r="D168" t="s">
        <v>117</v>
      </c>
      <c r="E168" t="s">
        <v>10</v>
      </c>
      <c r="F168" s="2" t="s">
        <v>11</v>
      </c>
      <c r="G168" s="2" t="s">
        <v>12</v>
      </c>
      <c r="H168" s="1">
        <v>7.1643518518518514E-3</v>
      </c>
    </row>
    <row r="169" spans="1:8" x14ac:dyDescent="0.25">
      <c r="A169" s="2">
        <v>39</v>
      </c>
      <c r="B169" s="2">
        <v>180</v>
      </c>
      <c r="C169" t="s">
        <v>120</v>
      </c>
      <c r="D169" t="s">
        <v>121</v>
      </c>
      <c r="E169" t="s">
        <v>10</v>
      </c>
      <c r="F169" s="2" t="s">
        <v>11</v>
      </c>
      <c r="G169" s="2" t="s">
        <v>12</v>
      </c>
      <c r="H169" s="1">
        <v>7.1875000000000003E-3</v>
      </c>
    </row>
    <row r="170" spans="1:8" x14ac:dyDescent="0.25">
      <c r="A170" s="2">
        <v>40</v>
      </c>
      <c r="B170" s="2">
        <v>311</v>
      </c>
      <c r="C170" t="s">
        <v>124</v>
      </c>
      <c r="D170" t="s">
        <v>125</v>
      </c>
      <c r="E170" t="s">
        <v>10</v>
      </c>
      <c r="F170" s="2" t="s">
        <v>11</v>
      </c>
      <c r="G170" s="2" t="s">
        <v>12</v>
      </c>
      <c r="H170" s="1">
        <v>7.2222222222222219E-3</v>
      </c>
    </row>
    <row r="171" spans="1:8" x14ac:dyDescent="0.25">
      <c r="A171" s="2">
        <v>41</v>
      </c>
      <c r="B171" s="2">
        <v>291</v>
      </c>
      <c r="C171" t="s">
        <v>126</v>
      </c>
      <c r="D171" t="s">
        <v>127</v>
      </c>
      <c r="E171" t="s">
        <v>10</v>
      </c>
      <c r="F171" s="2" t="s">
        <v>11</v>
      </c>
      <c r="G171" s="2" t="s">
        <v>12</v>
      </c>
      <c r="H171" s="1">
        <v>7.2685185185185188E-3</v>
      </c>
    </row>
    <row r="172" spans="1:8" x14ac:dyDescent="0.25">
      <c r="A172" s="2">
        <v>42</v>
      </c>
      <c r="B172" s="2">
        <v>102</v>
      </c>
      <c r="C172" t="s">
        <v>128</v>
      </c>
      <c r="D172" t="s">
        <v>129</v>
      </c>
      <c r="E172" t="s">
        <v>10</v>
      </c>
      <c r="F172" s="2" t="s">
        <v>11</v>
      </c>
      <c r="G172" s="2" t="s">
        <v>12</v>
      </c>
      <c r="H172" s="1">
        <v>7.2685185185185188E-3</v>
      </c>
    </row>
    <row r="173" spans="1:8" x14ac:dyDescent="0.25">
      <c r="A173" s="2">
        <v>43</v>
      </c>
      <c r="B173" s="2">
        <v>23</v>
      </c>
      <c r="C173" t="s">
        <v>130</v>
      </c>
      <c r="D173" t="s">
        <v>131</v>
      </c>
      <c r="E173" t="s">
        <v>10</v>
      </c>
      <c r="F173" s="2" t="s">
        <v>11</v>
      </c>
      <c r="G173" s="2" t="s">
        <v>12</v>
      </c>
      <c r="H173" s="1">
        <v>7.3032407407407404E-3</v>
      </c>
    </row>
    <row r="174" spans="1:8" x14ac:dyDescent="0.25">
      <c r="A174" s="2">
        <v>44</v>
      </c>
      <c r="B174" s="2">
        <v>175</v>
      </c>
      <c r="C174" t="s">
        <v>136</v>
      </c>
      <c r="D174" t="s">
        <v>137</v>
      </c>
      <c r="E174" t="s">
        <v>10</v>
      </c>
      <c r="F174" s="2" t="s">
        <v>11</v>
      </c>
      <c r="G174" s="2" t="s">
        <v>12</v>
      </c>
      <c r="H174" s="1">
        <v>7.3611111111111108E-3</v>
      </c>
    </row>
    <row r="175" spans="1:8" x14ac:dyDescent="0.25">
      <c r="A175" s="2">
        <v>45</v>
      </c>
      <c r="B175" s="2">
        <v>332</v>
      </c>
      <c r="C175" t="s">
        <v>78</v>
      </c>
      <c r="D175" t="s">
        <v>138</v>
      </c>
      <c r="E175" t="s">
        <v>10</v>
      </c>
      <c r="F175" s="2" t="s">
        <v>11</v>
      </c>
      <c r="G175" s="2" t="s">
        <v>12</v>
      </c>
      <c r="H175" s="1">
        <v>7.3842592592592597E-3</v>
      </c>
    </row>
    <row r="176" spans="1:8" x14ac:dyDescent="0.25">
      <c r="A176" s="2">
        <v>46</v>
      </c>
      <c r="B176" s="2">
        <v>165</v>
      </c>
      <c r="C176" t="s">
        <v>139</v>
      </c>
      <c r="D176" t="s">
        <v>140</v>
      </c>
      <c r="E176" t="s">
        <v>10</v>
      </c>
      <c r="F176" s="2" t="s">
        <v>11</v>
      </c>
      <c r="G176" s="2" t="s">
        <v>12</v>
      </c>
      <c r="H176" s="1">
        <v>7.3958333333333333E-3</v>
      </c>
    </row>
    <row r="177" spans="1:8" x14ac:dyDescent="0.25">
      <c r="A177" s="2">
        <v>47</v>
      </c>
      <c r="B177" s="2">
        <v>78</v>
      </c>
      <c r="C177" t="s">
        <v>141</v>
      </c>
      <c r="D177" t="s">
        <v>142</v>
      </c>
      <c r="E177" t="s">
        <v>10</v>
      </c>
      <c r="F177" s="2" t="s">
        <v>11</v>
      </c>
      <c r="G177" s="2" t="s">
        <v>12</v>
      </c>
      <c r="H177" s="1">
        <v>7.4189814814814813E-3</v>
      </c>
    </row>
    <row r="178" spans="1:8" x14ac:dyDescent="0.25">
      <c r="A178" s="2">
        <v>48</v>
      </c>
      <c r="B178" s="2">
        <v>236</v>
      </c>
      <c r="C178" t="s">
        <v>93</v>
      </c>
      <c r="D178" t="s">
        <v>143</v>
      </c>
      <c r="E178" t="s">
        <v>10</v>
      </c>
      <c r="F178" s="2" t="s">
        <v>11</v>
      </c>
      <c r="G178" s="2" t="s">
        <v>12</v>
      </c>
      <c r="H178" s="1">
        <v>7.4305555555555557E-3</v>
      </c>
    </row>
    <row r="179" spans="1:8" x14ac:dyDescent="0.25">
      <c r="A179" s="2">
        <v>49</v>
      </c>
      <c r="B179" s="2">
        <v>269</v>
      </c>
      <c r="C179" t="s">
        <v>149</v>
      </c>
      <c r="D179" t="s">
        <v>150</v>
      </c>
      <c r="E179" t="s">
        <v>10</v>
      </c>
      <c r="F179" s="2" t="s">
        <v>11</v>
      </c>
      <c r="G179" s="2" t="s">
        <v>12</v>
      </c>
      <c r="H179" s="1">
        <v>7.4884259259259262E-3</v>
      </c>
    </row>
    <row r="180" spans="1:8" x14ac:dyDescent="0.25">
      <c r="A180" s="2">
        <v>50</v>
      </c>
      <c r="B180" s="2">
        <v>261</v>
      </c>
      <c r="C180" t="s">
        <v>151</v>
      </c>
      <c r="D180" t="s">
        <v>152</v>
      </c>
      <c r="E180" t="s">
        <v>10</v>
      </c>
      <c r="F180" s="2" t="s">
        <v>11</v>
      </c>
      <c r="G180" s="2" t="s">
        <v>12</v>
      </c>
      <c r="H180" s="1">
        <v>7.5115740740740742E-3</v>
      </c>
    </row>
    <row r="181" spans="1:8" x14ac:dyDescent="0.25">
      <c r="A181" s="2">
        <v>51</v>
      </c>
      <c r="B181" s="2">
        <v>119</v>
      </c>
      <c r="C181" t="s">
        <v>153</v>
      </c>
      <c r="D181" t="s">
        <v>154</v>
      </c>
      <c r="E181" t="s">
        <v>10</v>
      </c>
      <c r="F181" s="2" t="s">
        <v>11</v>
      </c>
      <c r="G181" s="2" t="s">
        <v>12</v>
      </c>
      <c r="H181" s="1">
        <v>7.5462962962962966E-3</v>
      </c>
    </row>
    <row r="182" spans="1:8" x14ac:dyDescent="0.25">
      <c r="A182" s="2">
        <v>52</v>
      </c>
      <c r="B182" s="2">
        <v>198</v>
      </c>
      <c r="C182" t="s">
        <v>91</v>
      </c>
      <c r="D182" t="s">
        <v>155</v>
      </c>
      <c r="E182" t="s">
        <v>10</v>
      </c>
      <c r="F182" s="2" t="s">
        <v>11</v>
      </c>
      <c r="G182" s="2" t="s">
        <v>12</v>
      </c>
      <c r="H182" s="1">
        <v>7.5925925925925926E-3</v>
      </c>
    </row>
    <row r="183" spans="1:8" x14ac:dyDescent="0.25">
      <c r="A183" s="2">
        <v>53</v>
      </c>
      <c r="B183" s="2">
        <v>306</v>
      </c>
      <c r="C183" t="s">
        <v>158</v>
      </c>
      <c r="D183" t="s">
        <v>159</v>
      </c>
      <c r="E183" t="s">
        <v>10</v>
      </c>
      <c r="F183" s="2" t="s">
        <v>11</v>
      </c>
      <c r="G183" s="2" t="s">
        <v>12</v>
      </c>
      <c r="H183" s="1">
        <v>7.6041666666666671E-3</v>
      </c>
    </row>
    <row r="184" spans="1:8" x14ac:dyDescent="0.25">
      <c r="A184" s="2">
        <v>54</v>
      </c>
      <c r="B184" s="2">
        <v>80</v>
      </c>
      <c r="C184" t="s">
        <v>160</v>
      </c>
      <c r="D184" t="s">
        <v>161</v>
      </c>
      <c r="E184" t="s">
        <v>10</v>
      </c>
      <c r="F184" s="2" t="s">
        <v>11</v>
      </c>
      <c r="G184" s="2" t="s">
        <v>12</v>
      </c>
      <c r="H184" s="1">
        <v>7.6157407407407406E-3</v>
      </c>
    </row>
    <row r="185" spans="1:8" x14ac:dyDescent="0.25">
      <c r="A185" s="2">
        <v>55</v>
      </c>
      <c r="B185" s="2">
        <v>99</v>
      </c>
      <c r="C185" t="s">
        <v>162</v>
      </c>
      <c r="D185" t="s">
        <v>163</v>
      </c>
      <c r="E185" t="s">
        <v>10</v>
      </c>
      <c r="F185" s="2" t="s">
        <v>11</v>
      </c>
      <c r="G185" s="2" t="s">
        <v>12</v>
      </c>
      <c r="H185" s="1">
        <v>7.6273148148148151E-3</v>
      </c>
    </row>
    <row r="186" spans="1:8" x14ac:dyDescent="0.25">
      <c r="A186" s="2">
        <v>56</v>
      </c>
      <c r="B186" s="2">
        <v>8</v>
      </c>
      <c r="C186" t="s">
        <v>164</v>
      </c>
      <c r="D186" t="s">
        <v>165</v>
      </c>
      <c r="E186" t="s">
        <v>10</v>
      </c>
      <c r="F186" s="2" t="s">
        <v>11</v>
      </c>
      <c r="G186" s="2" t="s">
        <v>12</v>
      </c>
      <c r="H186" s="1">
        <v>7.6620370370370366E-3</v>
      </c>
    </row>
    <row r="187" spans="1:8" x14ac:dyDescent="0.25">
      <c r="A187" s="2">
        <v>57</v>
      </c>
      <c r="B187" s="2">
        <v>53</v>
      </c>
      <c r="C187" t="s">
        <v>166</v>
      </c>
      <c r="D187" t="s">
        <v>167</v>
      </c>
      <c r="E187" t="s">
        <v>10</v>
      </c>
      <c r="F187" s="2" t="s">
        <v>11</v>
      </c>
      <c r="G187" s="2" t="s">
        <v>12</v>
      </c>
      <c r="H187" s="1">
        <v>7.6620370370370366E-3</v>
      </c>
    </row>
    <row r="188" spans="1:8" x14ac:dyDescent="0.25">
      <c r="A188" s="2">
        <v>58</v>
      </c>
      <c r="B188" s="2">
        <v>147</v>
      </c>
      <c r="C188" t="s">
        <v>162</v>
      </c>
      <c r="D188" t="s">
        <v>170</v>
      </c>
      <c r="E188" t="s">
        <v>10</v>
      </c>
      <c r="F188" s="2" t="s">
        <v>11</v>
      </c>
      <c r="G188" s="2" t="s">
        <v>12</v>
      </c>
      <c r="H188" s="1">
        <v>7.6851851851851855E-3</v>
      </c>
    </row>
    <row r="189" spans="1:8" x14ac:dyDescent="0.25">
      <c r="A189" s="2">
        <v>59</v>
      </c>
      <c r="B189" s="2">
        <v>294</v>
      </c>
      <c r="C189" t="s">
        <v>93</v>
      </c>
      <c r="D189" t="s">
        <v>173</v>
      </c>
      <c r="E189" t="s">
        <v>10</v>
      </c>
      <c r="F189" s="2" t="s">
        <v>11</v>
      </c>
      <c r="G189" s="2" t="s">
        <v>12</v>
      </c>
      <c r="H189" s="1">
        <v>7.7314814814814815E-3</v>
      </c>
    </row>
    <row r="190" spans="1:8" x14ac:dyDescent="0.25">
      <c r="A190" s="2">
        <v>60</v>
      </c>
      <c r="B190" s="2">
        <v>135</v>
      </c>
      <c r="C190" t="s">
        <v>13</v>
      </c>
      <c r="D190" t="s">
        <v>176</v>
      </c>
      <c r="E190" t="s">
        <v>10</v>
      </c>
      <c r="F190" s="2" t="s">
        <v>11</v>
      </c>
      <c r="G190" s="2" t="s">
        <v>12</v>
      </c>
      <c r="H190" s="1">
        <v>7.743055555555556E-3</v>
      </c>
    </row>
    <row r="191" spans="1:8" x14ac:dyDescent="0.25">
      <c r="A191" s="2">
        <v>61</v>
      </c>
      <c r="B191" s="2">
        <v>287</v>
      </c>
      <c r="C191" t="s">
        <v>177</v>
      </c>
      <c r="D191" t="s">
        <v>178</v>
      </c>
      <c r="E191" t="s">
        <v>10</v>
      </c>
      <c r="F191" s="2" t="s">
        <v>11</v>
      </c>
      <c r="G191" s="2" t="s">
        <v>12</v>
      </c>
      <c r="H191" s="1">
        <v>7.8240740740740736E-3</v>
      </c>
    </row>
    <row r="192" spans="1:8" x14ac:dyDescent="0.25">
      <c r="A192" s="2">
        <v>62</v>
      </c>
      <c r="B192" s="2">
        <v>121</v>
      </c>
      <c r="C192" t="s">
        <v>183</v>
      </c>
      <c r="D192" t="s">
        <v>184</v>
      </c>
      <c r="E192" t="s">
        <v>10</v>
      </c>
      <c r="F192" s="2" t="s">
        <v>11</v>
      </c>
      <c r="G192" s="2" t="s">
        <v>12</v>
      </c>
      <c r="H192" s="1">
        <v>7.8472222222222224E-3</v>
      </c>
    </row>
    <row r="193" spans="1:8" x14ac:dyDescent="0.25">
      <c r="A193" s="2">
        <v>63</v>
      </c>
      <c r="B193" s="2">
        <v>299</v>
      </c>
      <c r="C193" t="s">
        <v>185</v>
      </c>
      <c r="D193" t="s">
        <v>186</v>
      </c>
      <c r="E193" t="s">
        <v>10</v>
      </c>
      <c r="F193" s="2" t="s">
        <v>11</v>
      </c>
      <c r="G193" s="2" t="s">
        <v>12</v>
      </c>
      <c r="H193" s="1">
        <v>7.8819444444444449E-3</v>
      </c>
    </row>
    <row r="194" spans="1:8" x14ac:dyDescent="0.25">
      <c r="A194" s="2">
        <v>64</v>
      </c>
      <c r="B194" s="2">
        <v>84</v>
      </c>
      <c r="C194" t="s">
        <v>189</v>
      </c>
      <c r="D194" t="s">
        <v>190</v>
      </c>
      <c r="E194" t="s">
        <v>10</v>
      </c>
      <c r="F194" s="2" t="s">
        <v>11</v>
      </c>
      <c r="G194" s="2" t="s">
        <v>12</v>
      </c>
      <c r="H194" s="1">
        <v>7.905092592592592E-3</v>
      </c>
    </row>
    <row r="195" spans="1:8" x14ac:dyDescent="0.25">
      <c r="A195" s="2">
        <v>65</v>
      </c>
      <c r="B195" s="2">
        <v>140</v>
      </c>
      <c r="C195" t="s">
        <v>97</v>
      </c>
      <c r="D195" t="s">
        <v>193</v>
      </c>
      <c r="E195" t="s">
        <v>10</v>
      </c>
      <c r="F195" s="2" t="s">
        <v>11</v>
      </c>
      <c r="G195" s="2" t="s">
        <v>12</v>
      </c>
      <c r="H195" s="1">
        <v>7.9398148148148145E-3</v>
      </c>
    </row>
    <row r="196" spans="1:8" x14ac:dyDescent="0.25">
      <c r="A196" s="2">
        <v>66</v>
      </c>
      <c r="B196" s="2">
        <v>278</v>
      </c>
      <c r="C196" t="s">
        <v>126</v>
      </c>
      <c r="D196" t="s">
        <v>194</v>
      </c>
      <c r="E196" t="s">
        <v>10</v>
      </c>
      <c r="F196" s="2" t="s">
        <v>11</v>
      </c>
      <c r="G196" s="2" t="s">
        <v>12</v>
      </c>
      <c r="H196" s="1">
        <v>7.951388888888888E-3</v>
      </c>
    </row>
    <row r="197" spans="1:8" x14ac:dyDescent="0.25">
      <c r="A197" s="2">
        <v>67</v>
      </c>
      <c r="B197" s="2">
        <v>264</v>
      </c>
      <c r="C197" t="s">
        <v>91</v>
      </c>
      <c r="D197" t="s">
        <v>202</v>
      </c>
      <c r="E197" t="s">
        <v>10</v>
      </c>
      <c r="F197" s="2" t="s">
        <v>11</v>
      </c>
      <c r="G197" s="2" t="s">
        <v>12</v>
      </c>
      <c r="H197" s="1">
        <v>8.067129629629629E-3</v>
      </c>
    </row>
    <row r="198" spans="1:8" x14ac:dyDescent="0.25">
      <c r="A198" s="2">
        <v>68</v>
      </c>
      <c r="B198" s="2">
        <v>20</v>
      </c>
      <c r="C198" t="s">
        <v>39</v>
      </c>
      <c r="D198" t="s">
        <v>205</v>
      </c>
      <c r="E198" t="s">
        <v>10</v>
      </c>
      <c r="F198" s="2" t="s">
        <v>11</v>
      </c>
      <c r="G198" s="2" t="s">
        <v>12</v>
      </c>
      <c r="H198" s="1">
        <v>8.1134259259259267E-3</v>
      </c>
    </row>
    <row r="199" spans="1:8" x14ac:dyDescent="0.25">
      <c r="A199" s="2">
        <v>69</v>
      </c>
      <c r="B199" s="2">
        <v>110</v>
      </c>
      <c r="C199" t="s">
        <v>206</v>
      </c>
      <c r="D199" t="s">
        <v>207</v>
      </c>
      <c r="E199" t="s">
        <v>10</v>
      </c>
      <c r="F199" s="2" t="s">
        <v>11</v>
      </c>
      <c r="G199" s="2" t="s">
        <v>12</v>
      </c>
      <c r="H199" s="1">
        <v>8.1481481481481474E-3</v>
      </c>
    </row>
    <row r="200" spans="1:8" x14ac:dyDescent="0.25">
      <c r="A200" s="2">
        <v>70</v>
      </c>
      <c r="B200" s="2">
        <v>300</v>
      </c>
      <c r="C200" t="s">
        <v>208</v>
      </c>
      <c r="D200" t="s">
        <v>209</v>
      </c>
      <c r="E200" t="s">
        <v>10</v>
      </c>
      <c r="F200" s="2" t="s">
        <v>11</v>
      </c>
      <c r="G200" s="2" t="s">
        <v>12</v>
      </c>
      <c r="H200" s="1">
        <v>8.1481481481481474E-3</v>
      </c>
    </row>
    <row r="201" spans="1:8" x14ac:dyDescent="0.25">
      <c r="A201" s="2">
        <v>71</v>
      </c>
      <c r="B201" s="2">
        <v>301</v>
      </c>
      <c r="C201" t="s">
        <v>93</v>
      </c>
      <c r="D201" t="s">
        <v>210</v>
      </c>
      <c r="E201" t="s">
        <v>10</v>
      </c>
      <c r="F201" s="2" t="s">
        <v>11</v>
      </c>
      <c r="G201" s="2" t="s">
        <v>12</v>
      </c>
      <c r="H201" s="1">
        <v>8.1597222222222227E-3</v>
      </c>
    </row>
    <row r="202" spans="1:8" x14ac:dyDescent="0.25">
      <c r="A202" s="2">
        <v>72</v>
      </c>
      <c r="B202" s="2">
        <v>314</v>
      </c>
      <c r="C202" t="s">
        <v>136</v>
      </c>
      <c r="D202" t="s">
        <v>213</v>
      </c>
      <c r="E202" t="s">
        <v>10</v>
      </c>
      <c r="F202" s="2" t="s">
        <v>11</v>
      </c>
      <c r="G202" s="2" t="s">
        <v>12</v>
      </c>
      <c r="H202" s="1">
        <v>8.2175925925925923E-3</v>
      </c>
    </row>
    <row r="203" spans="1:8" x14ac:dyDescent="0.25">
      <c r="A203" s="2">
        <v>73</v>
      </c>
      <c r="B203" s="2">
        <v>203</v>
      </c>
      <c r="C203" t="s">
        <v>93</v>
      </c>
      <c r="D203" t="s">
        <v>214</v>
      </c>
      <c r="E203" t="s">
        <v>10</v>
      </c>
      <c r="F203" s="2" t="s">
        <v>11</v>
      </c>
      <c r="G203" s="2" t="s">
        <v>12</v>
      </c>
      <c r="H203" s="1">
        <v>8.2523148148148148E-3</v>
      </c>
    </row>
    <row r="204" spans="1:8" x14ac:dyDescent="0.25">
      <c r="A204" s="2">
        <v>74</v>
      </c>
      <c r="B204" s="2">
        <v>86</v>
      </c>
      <c r="C204" t="s">
        <v>217</v>
      </c>
      <c r="D204" t="s">
        <v>218</v>
      </c>
      <c r="E204" t="s">
        <v>10</v>
      </c>
      <c r="F204" s="2" t="s">
        <v>11</v>
      </c>
      <c r="G204" s="2" t="s">
        <v>12</v>
      </c>
      <c r="H204" s="1">
        <v>8.2986111111111108E-3</v>
      </c>
    </row>
    <row r="205" spans="1:8" x14ac:dyDescent="0.25">
      <c r="A205" s="2">
        <v>75</v>
      </c>
      <c r="B205" s="2">
        <v>265</v>
      </c>
      <c r="C205" t="s">
        <v>222</v>
      </c>
      <c r="D205" t="s">
        <v>223</v>
      </c>
      <c r="E205" t="s">
        <v>10</v>
      </c>
      <c r="F205" s="2" t="s">
        <v>11</v>
      </c>
      <c r="G205" s="2" t="s">
        <v>12</v>
      </c>
      <c r="H205" s="1">
        <v>8.3449074074074068E-3</v>
      </c>
    </row>
    <row r="206" spans="1:8" x14ac:dyDescent="0.25">
      <c r="A206" s="2">
        <v>76</v>
      </c>
      <c r="B206" s="2">
        <v>260</v>
      </c>
      <c r="C206" t="s">
        <v>226</v>
      </c>
      <c r="D206" t="s">
        <v>227</v>
      </c>
      <c r="E206" t="s">
        <v>10</v>
      </c>
      <c r="F206" s="2" t="s">
        <v>11</v>
      </c>
      <c r="G206" s="2" t="s">
        <v>12</v>
      </c>
      <c r="H206" s="1">
        <v>8.4259259259259253E-3</v>
      </c>
    </row>
    <row r="207" spans="1:8" x14ac:dyDescent="0.25">
      <c r="A207" s="2">
        <v>77</v>
      </c>
      <c r="B207" s="2">
        <v>199</v>
      </c>
      <c r="C207" t="s">
        <v>91</v>
      </c>
      <c r="D207" t="s">
        <v>228</v>
      </c>
      <c r="E207" t="s">
        <v>10</v>
      </c>
      <c r="F207" s="2" t="s">
        <v>11</v>
      </c>
      <c r="G207" s="2" t="s">
        <v>12</v>
      </c>
      <c r="H207" s="1">
        <v>8.4375000000000006E-3</v>
      </c>
    </row>
    <row r="208" spans="1:8" x14ac:dyDescent="0.25">
      <c r="A208" s="2">
        <v>78</v>
      </c>
      <c r="B208" s="2">
        <v>292</v>
      </c>
      <c r="C208" t="s">
        <v>229</v>
      </c>
      <c r="D208" t="s">
        <v>230</v>
      </c>
      <c r="E208" t="s">
        <v>10</v>
      </c>
      <c r="F208" s="2" t="s">
        <v>11</v>
      </c>
      <c r="G208" s="2" t="s">
        <v>12</v>
      </c>
      <c r="H208" s="1">
        <v>8.4490740740740741E-3</v>
      </c>
    </row>
    <row r="209" spans="1:8" x14ac:dyDescent="0.25">
      <c r="A209" s="2">
        <v>79</v>
      </c>
      <c r="B209" s="2">
        <v>134</v>
      </c>
      <c r="C209" t="s">
        <v>162</v>
      </c>
      <c r="D209" t="s">
        <v>231</v>
      </c>
      <c r="E209" t="s">
        <v>10</v>
      </c>
      <c r="F209" s="2" t="s">
        <v>11</v>
      </c>
      <c r="G209" s="2" t="s">
        <v>12</v>
      </c>
      <c r="H209" s="1">
        <v>8.4606481481481477E-3</v>
      </c>
    </row>
    <row r="210" spans="1:8" x14ac:dyDescent="0.25">
      <c r="A210" s="2">
        <v>80</v>
      </c>
      <c r="B210" s="2">
        <v>122</v>
      </c>
      <c r="C210" t="s">
        <v>23</v>
      </c>
      <c r="D210" t="s">
        <v>238</v>
      </c>
      <c r="E210" t="s">
        <v>10</v>
      </c>
      <c r="F210" s="2" t="s">
        <v>11</v>
      </c>
      <c r="G210" s="2" t="s">
        <v>12</v>
      </c>
      <c r="H210" s="1">
        <v>8.5300925925925926E-3</v>
      </c>
    </row>
    <row r="211" spans="1:8" x14ac:dyDescent="0.25">
      <c r="A211" s="2">
        <v>81</v>
      </c>
      <c r="B211" s="2">
        <v>242</v>
      </c>
      <c r="C211" t="s">
        <v>239</v>
      </c>
      <c r="D211" t="s">
        <v>240</v>
      </c>
      <c r="E211" t="s">
        <v>10</v>
      </c>
      <c r="F211" s="2" t="s">
        <v>11</v>
      </c>
      <c r="G211" s="2" t="s">
        <v>12</v>
      </c>
      <c r="H211" s="1">
        <v>8.5300925925925926E-3</v>
      </c>
    </row>
    <row r="212" spans="1:8" x14ac:dyDescent="0.25">
      <c r="A212" s="2">
        <v>82</v>
      </c>
      <c r="B212" s="2">
        <v>312</v>
      </c>
      <c r="C212" t="s">
        <v>89</v>
      </c>
      <c r="D212" t="s">
        <v>241</v>
      </c>
      <c r="E212" t="s">
        <v>10</v>
      </c>
      <c r="F212" s="2" t="s">
        <v>11</v>
      </c>
      <c r="G212" s="2" t="s">
        <v>12</v>
      </c>
      <c r="H212" s="1">
        <v>8.5416666666666662E-3</v>
      </c>
    </row>
    <row r="213" spans="1:8" x14ac:dyDescent="0.25">
      <c r="A213" s="2">
        <v>83</v>
      </c>
      <c r="B213" s="2">
        <v>93</v>
      </c>
      <c r="C213" t="s">
        <v>21</v>
      </c>
      <c r="D213" t="s">
        <v>244</v>
      </c>
      <c r="E213" t="s">
        <v>10</v>
      </c>
      <c r="F213" s="2" t="s">
        <v>11</v>
      </c>
      <c r="G213" s="2" t="s">
        <v>12</v>
      </c>
      <c r="H213" s="1">
        <v>8.5763888888888886E-3</v>
      </c>
    </row>
    <row r="214" spans="1:8" x14ac:dyDescent="0.25">
      <c r="A214" s="2">
        <v>84</v>
      </c>
      <c r="B214" s="2">
        <v>295</v>
      </c>
      <c r="C214" t="s">
        <v>245</v>
      </c>
      <c r="D214" t="s">
        <v>246</v>
      </c>
      <c r="E214" t="s">
        <v>10</v>
      </c>
      <c r="F214" s="2" t="s">
        <v>11</v>
      </c>
      <c r="G214" s="2" t="s">
        <v>12</v>
      </c>
      <c r="H214" s="1">
        <v>8.6226851851851846E-3</v>
      </c>
    </row>
    <row r="215" spans="1:8" x14ac:dyDescent="0.25">
      <c r="A215" s="2">
        <v>85</v>
      </c>
      <c r="B215" s="2">
        <v>186</v>
      </c>
      <c r="C215" t="s">
        <v>247</v>
      </c>
      <c r="D215" t="s">
        <v>248</v>
      </c>
      <c r="E215" t="s">
        <v>10</v>
      </c>
      <c r="F215" s="2" t="s">
        <v>11</v>
      </c>
      <c r="G215" s="2" t="s">
        <v>12</v>
      </c>
      <c r="H215" s="1">
        <v>8.6574074074074071E-3</v>
      </c>
    </row>
    <row r="216" spans="1:8" x14ac:dyDescent="0.25">
      <c r="A216" s="2">
        <v>86</v>
      </c>
      <c r="B216" s="2">
        <v>162</v>
      </c>
      <c r="C216" t="s">
        <v>249</v>
      </c>
      <c r="D216" t="s">
        <v>250</v>
      </c>
      <c r="E216" t="s">
        <v>10</v>
      </c>
      <c r="F216" s="2" t="s">
        <v>11</v>
      </c>
      <c r="G216" s="2" t="s">
        <v>12</v>
      </c>
      <c r="H216" s="1">
        <v>8.6689814814814806E-3</v>
      </c>
    </row>
    <row r="217" spans="1:8" x14ac:dyDescent="0.25">
      <c r="A217" s="2">
        <v>87</v>
      </c>
      <c r="B217" s="2">
        <v>138</v>
      </c>
      <c r="C217" t="s">
        <v>93</v>
      </c>
      <c r="D217" t="s">
        <v>253</v>
      </c>
      <c r="E217" t="s">
        <v>10</v>
      </c>
      <c r="F217" s="2" t="s">
        <v>11</v>
      </c>
      <c r="G217" s="2" t="s">
        <v>12</v>
      </c>
      <c r="H217" s="1">
        <v>8.726851851851852E-3</v>
      </c>
    </row>
    <row r="218" spans="1:8" x14ac:dyDescent="0.25">
      <c r="A218" s="2">
        <v>88</v>
      </c>
      <c r="B218" s="2">
        <v>204</v>
      </c>
      <c r="C218" t="s">
        <v>162</v>
      </c>
      <c r="D218" t="s">
        <v>260</v>
      </c>
      <c r="E218" t="s">
        <v>10</v>
      </c>
      <c r="F218" s="2" t="s">
        <v>11</v>
      </c>
      <c r="G218" s="2" t="s">
        <v>12</v>
      </c>
      <c r="H218" s="1">
        <v>8.7847222222222215E-3</v>
      </c>
    </row>
    <row r="219" spans="1:8" x14ac:dyDescent="0.25">
      <c r="A219" s="2">
        <v>89</v>
      </c>
      <c r="B219" s="2">
        <v>318</v>
      </c>
      <c r="C219" t="s">
        <v>261</v>
      </c>
      <c r="D219" t="s">
        <v>262</v>
      </c>
      <c r="E219" t="s">
        <v>10</v>
      </c>
      <c r="F219" s="2" t="s">
        <v>11</v>
      </c>
      <c r="G219" s="2" t="s">
        <v>12</v>
      </c>
      <c r="H219" s="1">
        <v>8.8541666666666664E-3</v>
      </c>
    </row>
    <row r="220" spans="1:8" x14ac:dyDescent="0.25">
      <c r="A220" s="2">
        <v>90</v>
      </c>
      <c r="B220" s="2">
        <v>324</v>
      </c>
      <c r="C220" t="s">
        <v>263</v>
      </c>
      <c r="D220" t="s">
        <v>264</v>
      </c>
      <c r="E220" t="s">
        <v>10</v>
      </c>
      <c r="F220" s="2" t="s">
        <v>11</v>
      </c>
      <c r="G220" s="2" t="s">
        <v>12</v>
      </c>
      <c r="H220" s="1">
        <v>8.8888888888888889E-3</v>
      </c>
    </row>
    <row r="221" spans="1:8" x14ac:dyDescent="0.25">
      <c r="A221" s="2">
        <v>91</v>
      </c>
      <c r="B221" s="2">
        <v>125</v>
      </c>
      <c r="C221" t="s">
        <v>126</v>
      </c>
      <c r="D221" t="s">
        <v>265</v>
      </c>
      <c r="E221" t="s">
        <v>10</v>
      </c>
      <c r="F221" s="2" t="s">
        <v>11</v>
      </c>
      <c r="G221" s="2" t="s">
        <v>12</v>
      </c>
      <c r="H221" s="1">
        <v>8.9004629629629625E-3</v>
      </c>
    </row>
    <row r="222" spans="1:8" x14ac:dyDescent="0.25">
      <c r="A222" s="2">
        <v>92</v>
      </c>
      <c r="B222" s="2">
        <v>326</v>
      </c>
      <c r="C222" t="s">
        <v>270</v>
      </c>
      <c r="D222" t="s">
        <v>271</v>
      </c>
      <c r="E222" t="s">
        <v>10</v>
      </c>
      <c r="F222" s="2" t="s">
        <v>11</v>
      </c>
      <c r="G222" s="2" t="s">
        <v>12</v>
      </c>
      <c r="H222" s="1">
        <v>9.0046296296296298E-3</v>
      </c>
    </row>
    <row r="223" spans="1:8" x14ac:dyDescent="0.25">
      <c r="A223" s="2">
        <v>93</v>
      </c>
      <c r="B223" s="2">
        <v>69</v>
      </c>
      <c r="C223" t="s">
        <v>272</v>
      </c>
      <c r="D223" t="s">
        <v>273</v>
      </c>
      <c r="E223" t="s">
        <v>10</v>
      </c>
      <c r="F223" s="2" t="s">
        <v>11</v>
      </c>
      <c r="G223" s="2" t="s">
        <v>12</v>
      </c>
      <c r="H223" s="1">
        <v>9.0393518518518522E-3</v>
      </c>
    </row>
    <row r="224" spans="1:8" x14ac:dyDescent="0.25">
      <c r="A224" s="2">
        <v>94</v>
      </c>
      <c r="B224" s="2">
        <v>259</v>
      </c>
      <c r="C224" t="s">
        <v>68</v>
      </c>
      <c r="D224" t="s">
        <v>280</v>
      </c>
      <c r="E224" t="s">
        <v>10</v>
      </c>
      <c r="F224" s="2" t="s">
        <v>11</v>
      </c>
      <c r="G224" s="2" t="s">
        <v>12</v>
      </c>
      <c r="H224" s="1">
        <v>9.2013888888888892E-3</v>
      </c>
    </row>
    <row r="225" spans="1:8" x14ac:dyDescent="0.25">
      <c r="A225" s="2">
        <v>95</v>
      </c>
      <c r="B225" s="2">
        <v>209</v>
      </c>
      <c r="C225" t="s">
        <v>283</v>
      </c>
      <c r="D225" t="s">
        <v>284</v>
      </c>
      <c r="E225" t="s">
        <v>10</v>
      </c>
      <c r="F225" s="2" t="s">
        <v>11</v>
      </c>
      <c r="G225" s="2" t="s">
        <v>12</v>
      </c>
      <c r="H225" s="1">
        <v>9.2245370370370363E-3</v>
      </c>
    </row>
    <row r="226" spans="1:8" x14ac:dyDescent="0.25">
      <c r="A226" s="2">
        <v>96</v>
      </c>
      <c r="B226" s="2">
        <v>200</v>
      </c>
      <c r="C226" t="s">
        <v>285</v>
      </c>
      <c r="D226" t="s">
        <v>286</v>
      </c>
      <c r="E226" t="s">
        <v>10</v>
      </c>
      <c r="F226" s="2" t="s">
        <v>11</v>
      </c>
      <c r="G226" s="2" t="s">
        <v>12</v>
      </c>
      <c r="H226" s="1">
        <v>9.2592592592592587E-3</v>
      </c>
    </row>
    <row r="227" spans="1:8" x14ac:dyDescent="0.25">
      <c r="A227" s="2">
        <v>97</v>
      </c>
      <c r="B227" s="2">
        <v>274</v>
      </c>
      <c r="C227" t="s">
        <v>287</v>
      </c>
      <c r="D227" t="s">
        <v>288</v>
      </c>
      <c r="E227" t="s">
        <v>10</v>
      </c>
      <c r="F227" s="2" t="s">
        <v>11</v>
      </c>
      <c r="G227" s="2" t="s">
        <v>12</v>
      </c>
      <c r="H227" s="1">
        <v>9.3055555555555548E-3</v>
      </c>
    </row>
    <row r="228" spans="1:8" x14ac:dyDescent="0.25">
      <c r="A228" s="2">
        <v>98</v>
      </c>
      <c r="B228" s="2">
        <v>47</v>
      </c>
      <c r="C228" t="s">
        <v>291</v>
      </c>
      <c r="D228" t="s">
        <v>292</v>
      </c>
      <c r="E228" t="s">
        <v>10</v>
      </c>
      <c r="F228" s="2" t="s">
        <v>11</v>
      </c>
      <c r="G228" s="2" t="s">
        <v>12</v>
      </c>
      <c r="H228" s="1">
        <v>9.3171296296296301E-3</v>
      </c>
    </row>
    <row r="229" spans="1:8" x14ac:dyDescent="0.25">
      <c r="A229" s="2">
        <v>99</v>
      </c>
      <c r="B229" s="2">
        <v>105</v>
      </c>
      <c r="C229" t="s">
        <v>136</v>
      </c>
      <c r="D229" t="s">
        <v>293</v>
      </c>
      <c r="E229" t="s">
        <v>10</v>
      </c>
      <c r="F229" s="2" t="s">
        <v>11</v>
      </c>
      <c r="G229" s="2" t="s">
        <v>12</v>
      </c>
      <c r="H229" s="1">
        <v>9.3402777777777772E-3</v>
      </c>
    </row>
    <row r="230" spans="1:8" x14ac:dyDescent="0.25">
      <c r="A230" s="2">
        <v>100</v>
      </c>
      <c r="B230" s="2">
        <v>21</v>
      </c>
      <c r="C230" t="s">
        <v>294</v>
      </c>
      <c r="D230" t="s">
        <v>295</v>
      </c>
      <c r="E230" t="s">
        <v>10</v>
      </c>
      <c r="F230" s="2" t="s">
        <v>11</v>
      </c>
      <c r="G230" s="2" t="s">
        <v>12</v>
      </c>
      <c r="H230" s="1">
        <v>9.3634259259259261E-3</v>
      </c>
    </row>
    <row r="231" spans="1:8" x14ac:dyDescent="0.25">
      <c r="A231" s="2">
        <v>101</v>
      </c>
      <c r="B231" s="2">
        <v>33</v>
      </c>
      <c r="C231" t="s">
        <v>296</v>
      </c>
      <c r="D231" t="s">
        <v>297</v>
      </c>
      <c r="E231" t="s">
        <v>10</v>
      </c>
      <c r="F231" s="2" t="s">
        <v>11</v>
      </c>
      <c r="G231" s="2" t="s">
        <v>12</v>
      </c>
      <c r="H231" s="1">
        <v>9.4212962962962957E-3</v>
      </c>
    </row>
    <row r="232" spans="1:8" x14ac:dyDescent="0.25">
      <c r="A232" s="2">
        <v>102</v>
      </c>
      <c r="B232" s="2">
        <v>214</v>
      </c>
      <c r="C232" t="s">
        <v>299</v>
      </c>
      <c r="D232" t="s">
        <v>300</v>
      </c>
      <c r="E232" t="s">
        <v>10</v>
      </c>
      <c r="F232" s="2" t="s">
        <v>11</v>
      </c>
      <c r="G232" s="2" t="s">
        <v>12</v>
      </c>
      <c r="H232" s="1">
        <v>9.4444444444444445E-3</v>
      </c>
    </row>
    <row r="233" spans="1:8" x14ac:dyDescent="0.25">
      <c r="A233" s="2">
        <v>103</v>
      </c>
      <c r="B233" s="2">
        <v>252</v>
      </c>
      <c r="C233" t="s">
        <v>301</v>
      </c>
      <c r="D233" t="s">
        <v>302</v>
      </c>
      <c r="E233" t="s">
        <v>10</v>
      </c>
      <c r="F233" s="2" t="s">
        <v>11</v>
      </c>
      <c r="G233" s="2" t="s">
        <v>12</v>
      </c>
      <c r="H233" s="1">
        <v>9.4444444444444445E-3</v>
      </c>
    </row>
    <row r="234" spans="1:8" x14ac:dyDescent="0.25">
      <c r="A234" s="2">
        <v>104</v>
      </c>
      <c r="B234" s="2">
        <v>187</v>
      </c>
      <c r="C234" t="s">
        <v>303</v>
      </c>
      <c r="D234" t="s">
        <v>121</v>
      </c>
      <c r="E234" t="s">
        <v>10</v>
      </c>
      <c r="F234" s="2" t="s">
        <v>11</v>
      </c>
      <c r="G234" s="2" t="s">
        <v>12</v>
      </c>
      <c r="H234" s="1">
        <v>9.4560185185185181E-3</v>
      </c>
    </row>
    <row r="235" spans="1:8" x14ac:dyDescent="0.25">
      <c r="A235" s="2">
        <v>105</v>
      </c>
      <c r="B235" s="2">
        <v>124</v>
      </c>
      <c r="C235" t="s">
        <v>306</v>
      </c>
      <c r="D235" t="s">
        <v>307</v>
      </c>
      <c r="E235" t="s">
        <v>10</v>
      </c>
      <c r="F235" s="2" t="s">
        <v>11</v>
      </c>
      <c r="G235" s="2" t="s">
        <v>12</v>
      </c>
      <c r="H235" s="1">
        <v>9.5023148148148141E-3</v>
      </c>
    </row>
    <row r="236" spans="1:8" x14ac:dyDescent="0.25">
      <c r="A236" s="2">
        <v>106</v>
      </c>
      <c r="B236" s="2">
        <v>316</v>
      </c>
      <c r="C236" t="s">
        <v>308</v>
      </c>
      <c r="D236" t="s">
        <v>309</v>
      </c>
      <c r="E236" t="s">
        <v>10</v>
      </c>
      <c r="F236" s="2" t="s">
        <v>11</v>
      </c>
      <c r="G236" s="2" t="s">
        <v>12</v>
      </c>
      <c r="H236" s="1">
        <v>9.5138888888888894E-3</v>
      </c>
    </row>
    <row r="237" spans="1:8" x14ac:dyDescent="0.25">
      <c r="A237" s="2">
        <v>107</v>
      </c>
      <c r="B237" s="2">
        <v>39</v>
      </c>
      <c r="C237" t="s">
        <v>314</v>
      </c>
      <c r="D237" t="s">
        <v>315</v>
      </c>
      <c r="E237" t="s">
        <v>10</v>
      </c>
      <c r="F237" s="2" t="s">
        <v>11</v>
      </c>
      <c r="G237" s="2" t="s">
        <v>12</v>
      </c>
      <c r="H237" s="1">
        <v>9.5370370370370366E-3</v>
      </c>
    </row>
    <row r="238" spans="1:8" x14ac:dyDescent="0.25">
      <c r="A238" s="2">
        <v>108</v>
      </c>
      <c r="B238" s="2">
        <v>7</v>
      </c>
      <c r="C238" t="s">
        <v>318</v>
      </c>
      <c r="D238" t="s">
        <v>319</v>
      </c>
      <c r="E238" t="s">
        <v>10</v>
      </c>
      <c r="F238" s="2" t="s">
        <v>11</v>
      </c>
      <c r="G238" s="2" t="s">
        <v>12</v>
      </c>
      <c r="H238" s="1">
        <v>9.6296296296296303E-3</v>
      </c>
    </row>
    <row r="239" spans="1:8" x14ac:dyDescent="0.25">
      <c r="A239" s="2">
        <v>109</v>
      </c>
      <c r="B239" s="2">
        <v>234</v>
      </c>
      <c r="C239" t="s">
        <v>308</v>
      </c>
      <c r="D239" t="s">
        <v>323</v>
      </c>
      <c r="E239" t="s">
        <v>10</v>
      </c>
      <c r="F239" s="2" t="s">
        <v>11</v>
      </c>
      <c r="G239" s="2" t="s">
        <v>12</v>
      </c>
      <c r="H239" s="1">
        <v>9.7222222222222224E-3</v>
      </c>
    </row>
    <row r="240" spans="1:8" x14ac:dyDescent="0.25">
      <c r="A240" s="2">
        <v>110</v>
      </c>
      <c r="B240" s="2">
        <v>54</v>
      </c>
      <c r="C240" t="s">
        <v>324</v>
      </c>
      <c r="D240" t="s">
        <v>325</v>
      </c>
      <c r="E240" t="s">
        <v>10</v>
      </c>
      <c r="F240" s="2" t="s">
        <v>11</v>
      </c>
      <c r="G240" s="2" t="s">
        <v>12</v>
      </c>
      <c r="H240" s="1">
        <v>9.7916666666666673E-3</v>
      </c>
    </row>
    <row r="241" spans="1:8" x14ac:dyDescent="0.25">
      <c r="A241" s="2">
        <v>111</v>
      </c>
      <c r="B241" s="2">
        <v>201</v>
      </c>
      <c r="C241" t="s">
        <v>283</v>
      </c>
      <c r="D241" t="s">
        <v>326</v>
      </c>
      <c r="E241" t="s">
        <v>10</v>
      </c>
      <c r="F241" s="2" t="s">
        <v>11</v>
      </c>
      <c r="G241" s="2" t="s">
        <v>12</v>
      </c>
      <c r="H241" s="1">
        <v>9.8263888888888897E-3</v>
      </c>
    </row>
    <row r="242" spans="1:8" x14ac:dyDescent="0.25">
      <c r="A242" s="2">
        <v>112</v>
      </c>
      <c r="B242" s="2">
        <v>202</v>
      </c>
      <c r="C242" t="s">
        <v>89</v>
      </c>
      <c r="D242" t="s">
        <v>329</v>
      </c>
      <c r="E242" t="s">
        <v>10</v>
      </c>
      <c r="F242" s="2" t="s">
        <v>11</v>
      </c>
      <c r="G242" s="2" t="s">
        <v>12</v>
      </c>
      <c r="H242" s="1">
        <v>9.9074074074074082E-3</v>
      </c>
    </row>
    <row r="243" spans="1:8" x14ac:dyDescent="0.25">
      <c r="A243" s="2">
        <v>113</v>
      </c>
      <c r="B243" s="2">
        <v>220</v>
      </c>
      <c r="C243" t="s">
        <v>332</v>
      </c>
      <c r="D243" t="s">
        <v>333</v>
      </c>
      <c r="E243" t="s">
        <v>10</v>
      </c>
      <c r="F243" s="2" t="s">
        <v>11</v>
      </c>
      <c r="G243" s="2" t="s">
        <v>12</v>
      </c>
      <c r="H243" s="1">
        <v>1.0023148148148147E-2</v>
      </c>
    </row>
    <row r="244" spans="1:8" x14ac:dyDescent="0.25">
      <c r="A244" s="2">
        <v>114</v>
      </c>
      <c r="B244" s="2">
        <v>159</v>
      </c>
      <c r="C244" t="s">
        <v>41</v>
      </c>
      <c r="D244" t="s">
        <v>334</v>
      </c>
      <c r="E244" t="s">
        <v>10</v>
      </c>
      <c r="F244" s="2" t="s">
        <v>11</v>
      </c>
      <c r="G244" s="2" t="s">
        <v>12</v>
      </c>
      <c r="H244" s="1">
        <v>1.0023148148148147E-2</v>
      </c>
    </row>
    <row r="245" spans="1:8" x14ac:dyDescent="0.25">
      <c r="A245" s="2">
        <v>115</v>
      </c>
      <c r="B245" s="2">
        <v>70</v>
      </c>
      <c r="C245" t="s">
        <v>54</v>
      </c>
      <c r="D245" t="s">
        <v>335</v>
      </c>
      <c r="E245" t="s">
        <v>10</v>
      </c>
      <c r="F245" s="2" t="s">
        <v>11</v>
      </c>
      <c r="G245" s="2" t="s">
        <v>12</v>
      </c>
      <c r="H245" s="1">
        <v>1.0069444444444445E-2</v>
      </c>
    </row>
    <row r="246" spans="1:8" x14ac:dyDescent="0.25">
      <c r="A246" s="2">
        <v>116</v>
      </c>
      <c r="B246" s="2">
        <v>35</v>
      </c>
      <c r="C246" t="s">
        <v>336</v>
      </c>
      <c r="D246" t="s">
        <v>337</v>
      </c>
      <c r="E246" t="s">
        <v>10</v>
      </c>
      <c r="F246" s="2" t="s">
        <v>11</v>
      </c>
      <c r="G246" s="2" t="s">
        <v>12</v>
      </c>
      <c r="H246" s="1">
        <v>1.0081018518518519E-2</v>
      </c>
    </row>
    <row r="247" spans="1:8" x14ac:dyDescent="0.25">
      <c r="A247" s="2">
        <v>117</v>
      </c>
      <c r="B247" s="2">
        <v>190</v>
      </c>
      <c r="C247" t="s">
        <v>338</v>
      </c>
      <c r="D247" t="s">
        <v>339</v>
      </c>
      <c r="E247" t="s">
        <v>10</v>
      </c>
      <c r="F247" s="2" t="s">
        <v>11</v>
      </c>
      <c r="G247" s="2" t="s">
        <v>12</v>
      </c>
      <c r="H247" s="1">
        <v>1.0081018518518519E-2</v>
      </c>
    </row>
    <row r="248" spans="1:8" x14ac:dyDescent="0.25">
      <c r="A248" s="2">
        <v>118</v>
      </c>
      <c r="B248" s="2">
        <v>103</v>
      </c>
      <c r="C248" t="s">
        <v>263</v>
      </c>
      <c r="D248" t="s">
        <v>342</v>
      </c>
      <c r="E248" t="s">
        <v>10</v>
      </c>
      <c r="F248" s="2" t="s">
        <v>11</v>
      </c>
      <c r="G248" s="2" t="s">
        <v>12</v>
      </c>
      <c r="H248" s="1">
        <v>1.0173611111111111E-2</v>
      </c>
    </row>
    <row r="249" spans="1:8" x14ac:dyDescent="0.25">
      <c r="A249" s="2">
        <v>119</v>
      </c>
      <c r="B249" s="2">
        <v>302</v>
      </c>
      <c r="C249" t="s">
        <v>353</v>
      </c>
      <c r="D249" t="s">
        <v>354</v>
      </c>
      <c r="E249" t="s">
        <v>10</v>
      </c>
      <c r="F249" s="2" t="s">
        <v>11</v>
      </c>
      <c r="G249" s="2" t="s">
        <v>12</v>
      </c>
      <c r="H249" s="1">
        <v>1.0358796296296297E-2</v>
      </c>
    </row>
    <row r="250" spans="1:8" x14ac:dyDescent="0.25">
      <c r="A250" s="2">
        <v>120</v>
      </c>
      <c r="B250" s="2">
        <v>271</v>
      </c>
      <c r="C250" t="s">
        <v>365</v>
      </c>
      <c r="D250" t="s">
        <v>366</v>
      </c>
      <c r="E250" t="s">
        <v>10</v>
      </c>
      <c r="F250" s="2" t="s">
        <v>11</v>
      </c>
      <c r="G250" s="2" t="s">
        <v>12</v>
      </c>
      <c r="H250" s="1">
        <v>1.074074074074074E-2</v>
      </c>
    </row>
    <row r="251" spans="1:8" x14ac:dyDescent="0.25">
      <c r="A251" s="2">
        <v>121</v>
      </c>
      <c r="B251" s="2">
        <v>333</v>
      </c>
      <c r="C251" t="s">
        <v>367</v>
      </c>
      <c r="D251" t="s">
        <v>368</v>
      </c>
      <c r="E251" t="s">
        <v>10</v>
      </c>
      <c r="F251" s="2" t="s">
        <v>11</v>
      </c>
      <c r="G251" s="2" t="s">
        <v>12</v>
      </c>
      <c r="H251" s="1">
        <v>1.074074074074074E-2</v>
      </c>
    </row>
    <row r="252" spans="1:8" x14ac:dyDescent="0.25">
      <c r="A252" s="2">
        <v>122</v>
      </c>
      <c r="B252" s="2">
        <v>117</v>
      </c>
      <c r="C252" t="s">
        <v>78</v>
      </c>
      <c r="D252" t="s">
        <v>376</v>
      </c>
      <c r="E252" t="s">
        <v>10</v>
      </c>
      <c r="F252" s="2" t="s">
        <v>11</v>
      </c>
      <c r="G252" s="2" t="s">
        <v>12</v>
      </c>
      <c r="H252" s="1">
        <v>1.1099537037037036E-2</v>
      </c>
    </row>
    <row r="253" spans="1:8" x14ac:dyDescent="0.25">
      <c r="A253" s="2">
        <v>123</v>
      </c>
      <c r="B253" s="2">
        <v>237</v>
      </c>
      <c r="C253" t="s">
        <v>291</v>
      </c>
      <c r="D253" t="s">
        <v>381</v>
      </c>
      <c r="E253" t="s">
        <v>10</v>
      </c>
      <c r="F253" s="2" t="s">
        <v>11</v>
      </c>
      <c r="G253" s="2" t="s">
        <v>12</v>
      </c>
      <c r="H253" s="1">
        <v>1.1180555555555555E-2</v>
      </c>
    </row>
    <row r="254" spans="1:8" x14ac:dyDescent="0.25">
      <c r="A254" s="2">
        <v>124</v>
      </c>
      <c r="B254" s="2">
        <v>106</v>
      </c>
      <c r="C254" t="s">
        <v>70</v>
      </c>
      <c r="D254" t="s">
        <v>386</v>
      </c>
      <c r="E254" t="s">
        <v>10</v>
      </c>
      <c r="F254" s="2" t="s">
        <v>11</v>
      </c>
      <c r="G254" s="2" t="s">
        <v>12</v>
      </c>
      <c r="H254" s="1">
        <v>1.1435185185185185E-2</v>
      </c>
    </row>
    <row r="255" spans="1:8" x14ac:dyDescent="0.25">
      <c r="A255" s="2">
        <v>125</v>
      </c>
      <c r="B255" s="2">
        <v>195</v>
      </c>
      <c r="C255" t="s">
        <v>229</v>
      </c>
      <c r="D255" t="s">
        <v>389</v>
      </c>
      <c r="E255" t="s">
        <v>10</v>
      </c>
      <c r="F255" s="2" t="s">
        <v>11</v>
      </c>
      <c r="G255" s="2" t="s">
        <v>12</v>
      </c>
      <c r="H255" s="1">
        <v>1.1516203703703704E-2</v>
      </c>
    </row>
    <row r="256" spans="1:8" x14ac:dyDescent="0.25">
      <c r="A256" s="2">
        <v>126</v>
      </c>
      <c r="B256" s="2">
        <v>154</v>
      </c>
      <c r="C256" t="s">
        <v>25</v>
      </c>
      <c r="D256" t="s">
        <v>323</v>
      </c>
      <c r="E256" t="s">
        <v>10</v>
      </c>
      <c r="F256" s="2" t="s">
        <v>11</v>
      </c>
      <c r="G256" s="2" t="s">
        <v>12</v>
      </c>
      <c r="H256" s="1">
        <v>1.1620370370370371E-2</v>
      </c>
    </row>
    <row r="257" spans="1:8" x14ac:dyDescent="0.25">
      <c r="A257" s="2">
        <v>127</v>
      </c>
      <c r="B257" s="2">
        <v>163</v>
      </c>
      <c r="C257" t="s">
        <v>391</v>
      </c>
      <c r="D257" t="s">
        <v>392</v>
      </c>
      <c r="E257" t="s">
        <v>10</v>
      </c>
      <c r="F257" s="2" t="s">
        <v>11</v>
      </c>
      <c r="G257" s="2" t="s">
        <v>12</v>
      </c>
      <c r="H257" s="1">
        <v>1.1689814814814814E-2</v>
      </c>
    </row>
    <row r="258" spans="1:8" x14ac:dyDescent="0.25">
      <c r="A258" s="2">
        <v>128</v>
      </c>
      <c r="B258" s="2">
        <v>115</v>
      </c>
      <c r="C258" t="s">
        <v>318</v>
      </c>
      <c r="D258" t="s">
        <v>395</v>
      </c>
      <c r="E258" t="s">
        <v>10</v>
      </c>
      <c r="F258" s="2" t="s">
        <v>11</v>
      </c>
      <c r="G258" s="2" t="s">
        <v>12</v>
      </c>
      <c r="H258" s="1">
        <v>1.1770833333333333E-2</v>
      </c>
    </row>
    <row r="259" spans="1:8" x14ac:dyDescent="0.25">
      <c r="A259" s="2">
        <v>129</v>
      </c>
      <c r="B259" s="2">
        <v>191</v>
      </c>
      <c r="C259" t="s">
        <v>270</v>
      </c>
      <c r="D259" t="s">
        <v>397</v>
      </c>
      <c r="E259" t="s">
        <v>10</v>
      </c>
      <c r="F259" s="2" t="s">
        <v>11</v>
      </c>
      <c r="G259" s="2" t="s">
        <v>12</v>
      </c>
      <c r="H259" s="1">
        <v>1.1886574074074074E-2</v>
      </c>
    </row>
    <row r="260" spans="1:8" x14ac:dyDescent="0.25">
      <c r="A260" s="2">
        <v>130</v>
      </c>
      <c r="B260" s="2">
        <v>293</v>
      </c>
      <c r="C260" t="s">
        <v>97</v>
      </c>
      <c r="D260" t="s">
        <v>402</v>
      </c>
      <c r="E260" t="s">
        <v>10</v>
      </c>
      <c r="F260" s="2" t="s">
        <v>11</v>
      </c>
      <c r="G260" s="2" t="s">
        <v>12</v>
      </c>
      <c r="H260" s="1">
        <v>1.2106481481481482E-2</v>
      </c>
    </row>
    <row r="261" spans="1:8" x14ac:dyDescent="0.25">
      <c r="A261" s="2">
        <v>131</v>
      </c>
      <c r="B261" s="2">
        <v>155</v>
      </c>
      <c r="C261" t="s">
        <v>409</v>
      </c>
      <c r="D261" t="s">
        <v>410</v>
      </c>
      <c r="E261" t="s">
        <v>10</v>
      </c>
      <c r="F261" s="2" t="s">
        <v>11</v>
      </c>
      <c r="G261" s="2" t="s">
        <v>12</v>
      </c>
      <c r="H261" s="1">
        <v>1.2546296296296297E-2</v>
      </c>
    </row>
    <row r="262" spans="1:8" x14ac:dyDescent="0.25">
      <c r="A262" s="2">
        <v>132</v>
      </c>
      <c r="B262" s="2">
        <v>231</v>
      </c>
      <c r="C262" t="s">
        <v>411</v>
      </c>
      <c r="D262" t="s">
        <v>412</v>
      </c>
      <c r="E262" t="s">
        <v>10</v>
      </c>
      <c r="F262" s="2" t="s">
        <v>11</v>
      </c>
      <c r="G262" s="2" t="s">
        <v>12</v>
      </c>
      <c r="H262" s="1">
        <v>1.2615740740740742E-2</v>
      </c>
    </row>
    <row r="263" spans="1:8" x14ac:dyDescent="0.25">
      <c r="A263" s="2">
        <v>133</v>
      </c>
      <c r="B263" s="2">
        <v>19</v>
      </c>
      <c r="C263" t="s">
        <v>413</v>
      </c>
      <c r="D263" t="s">
        <v>414</v>
      </c>
      <c r="E263" t="s">
        <v>10</v>
      </c>
      <c r="F263" s="2" t="s">
        <v>11</v>
      </c>
      <c r="G263" s="2" t="s">
        <v>12</v>
      </c>
      <c r="H263" s="1">
        <v>1.2627314814814815E-2</v>
      </c>
    </row>
    <row r="264" spans="1:8" x14ac:dyDescent="0.25">
      <c r="A264" s="2">
        <v>134</v>
      </c>
      <c r="B264" s="2">
        <v>285</v>
      </c>
      <c r="C264" t="s">
        <v>416</v>
      </c>
      <c r="D264" t="s">
        <v>417</v>
      </c>
      <c r="E264" t="s">
        <v>10</v>
      </c>
      <c r="F264" s="2" t="s">
        <v>11</v>
      </c>
      <c r="G264" s="2" t="s">
        <v>12</v>
      </c>
      <c r="H264" s="1">
        <v>1.2777777777777779E-2</v>
      </c>
    </row>
    <row r="265" spans="1:8" x14ac:dyDescent="0.25">
      <c r="A265" s="2">
        <v>135</v>
      </c>
      <c r="B265" s="2">
        <v>126</v>
      </c>
      <c r="C265" t="s">
        <v>318</v>
      </c>
      <c r="D265" t="s">
        <v>422</v>
      </c>
      <c r="E265" t="s">
        <v>10</v>
      </c>
      <c r="F265" s="2" t="s">
        <v>11</v>
      </c>
      <c r="G265" s="2" t="s">
        <v>12</v>
      </c>
      <c r="H265" s="1">
        <v>1.2997685185185185E-2</v>
      </c>
    </row>
    <row r="266" spans="1:8" x14ac:dyDescent="0.25">
      <c r="A266" s="2">
        <v>136</v>
      </c>
      <c r="B266" s="2">
        <v>328</v>
      </c>
      <c r="C266" t="s">
        <v>97</v>
      </c>
      <c r="D266" t="s">
        <v>428</v>
      </c>
      <c r="E266" t="s">
        <v>10</v>
      </c>
      <c r="F266" s="2" t="s">
        <v>11</v>
      </c>
      <c r="G266" s="2" t="s">
        <v>12</v>
      </c>
      <c r="H266" s="1">
        <v>1.3275462962962963E-2</v>
      </c>
    </row>
    <row r="267" spans="1:8" x14ac:dyDescent="0.25">
      <c r="A267" s="2">
        <v>137</v>
      </c>
      <c r="B267" s="2">
        <v>245</v>
      </c>
      <c r="C267" t="s">
        <v>91</v>
      </c>
      <c r="D267" t="s">
        <v>430</v>
      </c>
      <c r="E267" t="s">
        <v>10</v>
      </c>
      <c r="F267" s="2" t="s">
        <v>11</v>
      </c>
      <c r="G267" s="2" t="s">
        <v>12</v>
      </c>
      <c r="H267" s="1">
        <v>1.3634259259259259E-2</v>
      </c>
    </row>
    <row r="268" spans="1:8" x14ac:dyDescent="0.25">
      <c r="A268" s="2">
        <v>138</v>
      </c>
      <c r="B268" s="2">
        <v>178</v>
      </c>
      <c r="C268" t="s">
        <v>443</v>
      </c>
      <c r="D268" t="s">
        <v>444</v>
      </c>
      <c r="E268" t="s">
        <v>10</v>
      </c>
      <c r="F268" s="2" t="s">
        <v>11</v>
      </c>
      <c r="G268" s="2" t="s">
        <v>12</v>
      </c>
      <c r="H268" s="1">
        <v>1.4421296296296297E-2</v>
      </c>
    </row>
    <row r="269" spans="1:8" x14ac:dyDescent="0.25">
      <c r="A269" s="2">
        <v>139</v>
      </c>
      <c r="B269" s="2">
        <v>131</v>
      </c>
      <c r="C269" t="s">
        <v>54</v>
      </c>
      <c r="D269" t="s">
        <v>447</v>
      </c>
      <c r="E269" t="s">
        <v>10</v>
      </c>
      <c r="F269" s="2" t="s">
        <v>11</v>
      </c>
      <c r="G269" s="2" t="s">
        <v>12</v>
      </c>
      <c r="H269" s="1">
        <v>1.4560185185185185E-2</v>
      </c>
    </row>
    <row r="270" spans="1:8" x14ac:dyDescent="0.25">
      <c r="A270" s="2">
        <v>140</v>
      </c>
      <c r="B270" s="2">
        <v>108</v>
      </c>
      <c r="C270" t="s">
        <v>27</v>
      </c>
      <c r="D270" t="s">
        <v>448</v>
      </c>
      <c r="E270" t="s">
        <v>10</v>
      </c>
      <c r="F270" s="2" t="s">
        <v>11</v>
      </c>
      <c r="G270" s="2" t="s">
        <v>12</v>
      </c>
      <c r="H270" s="1">
        <v>1.4594907407407407E-2</v>
      </c>
    </row>
    <row r="271" spans="1:8" x14ac:dyDescent="0.25">
      <c r="A271" s="2">
        <v>141</v>
      </c>
      <c r="B271" s="2">
        <v>290</v>
      </c>
      <c r="C271" t="s">
        <v>177</v>
      </c>
      <c r="D271" t="s">
        <v>454</v>
      </c>
      <c r="E271" t="s">
        <v>10</v>
      </c>
      <c r="F271" s="2" t="s">
        <v>11</v>
      </c>
      <c r="G271" s="2" t="s">
        <v>12</v>
      </c>
      <c r="H271" s="1">
        <v>1.5706018518518518E-2</v>
      </c>
    </row>
    <row r="272" spans="1:8" x14ac:dyDescent="0.25">
      <c r="A272" s="2">
        <v>142</v>
      </c>
      <c r="B272" s="2">
        <v>276</v>
      </c>
      <c r="C272" t="s">
        <v>291</v>
      </c>
      <c r="D272" t="s">
        <v>459</v>
      </c>
      <c r="E272" t="s">
        <v>10</v>
      </c>
      <c r="F272" s="2" t="s">
        <v>11</v>
      </c>
      <c r="G272" s="2" t="s">
        <v>12</v>
      </c>
      <c r="H272" s="1">
        <v>1.6712962962962964E-2</v>
      </c>
    </row>
    <row r="273" spans="1:8" x14ac:dyDescent="0.25">
      <c r="A273" s="2">
        <v>143</v>
      </c>
      <c r="B273" s="2">
        <v>130</v>
      </c>
      <c r="C273" t="s">
        <v>15</v>
      </c>
      <c r="D273" t="s">
        <v>464</v>
      </c>
      <c r="E273" t="s">
        <v>10</v>
      </c>
      <c r="F273" s="2" t="s">
        <v>11</v>
      </c>
      <c r="G273" s="2" t="s">
        <v>12</v>
      </c>
      <c r="H273" s="1">
        <v>1.6967592592592593E-2</v>
      </c>
    </row>
    <row r="274" spans="1:8" x14ac:dyDescent="0.25">
      <c r="A274" s="2">
        <v>144</v>
      </c>
      <c r="B274" s="2">
        <v>319</v>
      </c>
      <c r="C274" t="s">
        <v>465</v>
      </c>
      <c r="D274" t="s">
        <v>466</v>
      </c>
      <c r="E274" t="s">
        <v>10</v>
      </c>
      <c r="F274" s="2" t="s">
        <v>11</v>
      </c>
      <c r="G274" s="2" t="s">
        <v>12</v>
      </c>
      <c r="H274" s="1">
        <v>1.712962962962963E-2</v>
      </c>
    </row>
    <row r="275" spans="1:8" x14ac:dyDescent="0.25">
      <c r="A275" s="2">
        <v>145</v>
      </c>
      <c r="B275" s="2">
        <v>166</v>
      </c>
      <c r="C275" t="s">
        <v>470</v>
      </c>
      <c r="D275" t="s">
        <v>471</v>
      </c>
      <c r="E275" t="s">
        <v>10</v>
      </c>
      <c r="F275" s="2" t="s">
        <v>11</v>
      </c>
      <c r="G275" s="2" t="s">
        <v>12</v>
      </c>
      <c r="H275" s="1">
        <v>1.9872685185185184E-2</v>
      </c>
    </row>
    <row r="276" spans="1:8" x14ac:dyDescent="0.25">
      <c r="A276" s="2">
        <v>146</v>
      </c>
      <c r="B276" s="2">
        <v>193</v>
      </c>
      <c r="C276" t="s">
        <v>476</v>
      </c>
      <c r="D276" t="s">
        <v>477</v>
      </c>
      <c r="E276" t="s">
        <v>10</v>
      </c>
      <c r="F276" s="2" t="s">
        <v>11</v>
      </c>
      <c r="G276" s="2" t="s">
        <v>12</v>
      </c>
      <c r="H276" s="1">
        <v>2.074074074074074E-2</v>
      </c>
    </row>
    <row r="277" spans="1:8" x14ac:dyDescent="0.25">
      <c r="A277" s="2">
        <v>147</v>
      </c>
      <c r="B277" s="2">
        <v>239</v>
      </c>
      <c r="C277" t="s">
        <v>97</v>
      </c>
      <c r="D277" t="s">
        <v>480</v>
      </c>
      <c r="E277" t="s">
        <v>10</v>
      </c>
      <c r="F277" s="2" t="s">
        <v>11</v>
      </c>
      <c r="G277" s="2" t="s">
        <v>12</v>
      </c>
      <c r="H277" s="1">
        <v>2.763888888888889E-2</v>
      </c>
    </row>
    <row r="281" spans="1:8" x14ac:dyDescent="0.25">
      <c r="A281" s="2">
        <v>1</v>
      </c>
      <c r="B281" s="2">
        <v>246</v>
      </c>
      <c r="C281" t="s">
        <v>126</v>
      </c>
      <c r="D281" t="s">
        <v>234</v>
      </c>
      <c r="E281" t="s">
        <v>10</v>
      </c>
      <c r="F281" s="2" t="s">
        <v>235</v>
      </c>
      <c r="G281" s="2" t="s">
        <v>12</v>
      </c>
      <c r="H281" s="1">
        <v>8.5069444444444437E-3</v>
      </c>
    </row>
    <row r="282" spans="1:8" x14ac:dyDescent="0.25">
      <c r="A282" s="2">
        <v>2</v>
      </c>
      <c r="B282" s="2">
        <v>249</v>
      </c>
      <c r="C282" t="s">
        <v>153</v>
      </c>
      <c r="D282" t="s">
        <v>396</v>
      </c>
      <c r="E282" t="s">
        <v>10</v>
      </c>
      <c r="F282" s="2" t="s">
        <v>235</v>
      </c>
      <c r="G282" s="2" t="s">
        <v>12</v>
      </c>
      <c r="H282" s="1">
        <v>1.1886574074074074E-2</v>
      </c>
    </row>
    <row r="283" spans="1:8" x14ac:dyDescent="0.25">
      <c r="A283" s="2">
        <v>3</v>
      </c>
      <c r="B283" s="2">
        <v>247</v>
      </c>
      <c r="C283" t="s">
        <v>35</v>
      </c>
      <c r="D283" t="s">
        <v>429</v>
      </c>
      <c r="E283" t="s">
        <v>10</v>
      </c>
      <c r="F283" s="2" t="s">
        <v>235</v>
      </c>
      <c r="G283" s="2" t="s">
        <v>12</v>
      </c>
      <c r="H283" s="1">
        <v>1.3356481481481481E-2</v>
      </c>
    </row>
    <row r="284" spans="1:8" x14ac:dyDescent="0.25">
      <c r="A284" s="2">
        <v>4</v>
      </c>
      <c r="B284" s="2">
        <v>248</v>
      </c>
      <c r="C284" t="s">
        <v>441</v>
      </c>
      <c r="D284" t="s">
        <v>442</v>
      </c>
      <c r="E284" t="s">
        <v>10</v>
      </c>
      <c r="F284" s="2" t="s">
        <v>235</v>
      </c>
      <c r="G284" s="2" t="s">
        <v>12</v>
      </c>
      <c r="H284" s="1">
        <v>1.4421296296296297E-2</v>
      </c>
    </row>
  </sheetData>
  <sortState xmlns:xlrd2="http://schemas.microsoft.com/office/spreadsheetml/2017/richdata2" ref="A2:I277">
    <sortCondition ref="E2:E277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B1:J38"/>
  <sheetViews>
    <sheetView zoomScale="110" zoomScaleNormal="110" workbookViewId="0">
      <selection activeCell="H16" sqref="H16"/>
    </sheetView>
  </sheetViews>
  <sheetFormatPr baseColWidth="10" defaultRowHeight="15.75" customHeight="1" x14ac:dyDescent="0.25"/>
  <cols>
    <col min="1" max="2" width="1" style="44" customWidth="1"/>
    <col min="3" max="3" width="7.140625" style="44" customWidth="1"/>
    <col min="4" max="8" width="21.42578125" style="44" customWidth="1"/>
    <col min="9" max="9" width="39" style="44" customWidth="1"/>
    <col min="10" max="10" width="1" style="44" customWidth="1"/>
    <col min="11" max="16384" width="11.42578125" style="44"/>
  </cols>
  <sheetData>
    <row r="1" spans="2:10" ht="5.25" customHeight="1" thickBot="1" x14ac:dyDescent="0.3"/>
    <row r="2" spans="2:10" ht="15.75" customHeight="1" x14ac:dyDescent="0.25">
      <c r="B2" s="74"/>
      <c r="C2" s="73"/>
      <c r="D2" s="73"/>
      <c r="E2" s="73"/>
      <c r="F2" s="73"/>
      <c r="G2" s="73"/>
      <c r="H2" s="73"/>
      <c r="I2" s="73"/>
      <c r="J2" s="72"/>
    </row>
    <row r="3" spans="2:10" ht="44.25" customHeight="1" x14ac:dyDescent="0.25">
      <c r="B3" s="71"/>
      <c r="C3" s="70" t="s">
        <v>652</v>
      </c>
      <c r="D3" s="69"/>
      <c r="E3" s="69"/>
      <c r="F3" s="69"/>
      <c r="G3" s="69"/>
      <c r="H3" s="69"/>
      <c r="I3" s="69"/>
      <c r="J3" s="68"/>
    </row>
    <row r="4" spans="2:10" ht="15.75" customHeight="1" thickBot="1" x14ac:dyDescent="0.3">
      <c r="B4" s="67"/>
      <c r="C4" s="66"/>
      <c r="D4" s="66"/>
      <c r="E4" s="66"/>
      <c r="F4" s="66"/>
      <c r="G4" s="66"/>
      <c r="H4" s="66"/>
      <c r="I4" s="66"/>
      <c r="J4" s="65"/>
    </row>
    <row r="5" spans="2:10" ht="5.25" customHeight="1" thickBot="1" x14ac:dyDescent="0.3"/>
    <row r="6" spans="2:10" s="45" customFormat="1" ht="15.75" customHeight="1" thickBot="1" x14ac:dyDescent="0.3">
      <c r="B6" s="61"/>
      <c r="C6" s="60" t="s">
        <v>651</v>
      </c>
      <c r="D6" s="59"/>
      <c r="E6" s="59"/>
      <c r="F6" s="59"/>
      <c r="G6" s="59"/>
      <c r="H6" s="59"/>
      <c r="I6" s="59"/>
      <c r="J6" s="58"/>
    </row>
    <row r="7" spans="2:10" s="45" customFormat="1" ht="5.25" customHeight="1" x14ac:dyDescent="0.25">
      <c r="B7" s="57"/>
      <c r="C7" s="56"/>
      <c r="D7" s="56"/>
      <c r="E7" s="56"/>
      <c r="F7" s="56"/>
      <c r="G7" s="56"/>
      <c r="H7" s="56"/>
      <c r="I7" s="56"/>
      <c r="J7" s="55"/>
    </row>
    <row r="8" spans="2:10" s="45" customFormat="1" ht="27" customHeight="1" x14ac:dyDescent="0.25">
      <c r="B8" s="53"/>
      <c r="C8" s="52" t="s">
        <v>650</v>
      </c>
      <c r="D8" s="51"/>
      <c r="E8" s="51"/>
      <c r="F8" s="51"/>
      <c r="G8" s="51"/>
      <c r="H8" s="51"/>
      <c r="I8" s="64" t="s">
        <v>679</v>
      </c>
      <c r="J8" s="49"/>
    </row>
    <row r="9" spans="2:10" s="45" customFormat="1" ht="5.25" customHeight="1" x14ac:dyDescent="0.25">
      <c r="B9" s="53"/>
      <c r="C9" s="51"/>
      <c r="D9" s="51"/>
      <c r="E9" s="51"/>
      <c r="F9" s="51"/>
      <c r="G9" s="51"/>
      <c r="H9" s="51"/>
      <c r="I9" s="51"/>
      <c r="J9" s="49"/>
    </row>
    <row r="10" spans="2:10" s="45" customFormat="1" ht="15.75" customHeight="1" x14ac:dyDescent="0.25">
      <c r="B10" s="53"/>
      <c r="C10" s="52" t="s">
        <v>649</v>
      </c>
      <c r="D10" s="51"/>
      <c r="E10" s="51"/>
      <c r="F10" s="51"/>
      <c r="G10" s="51"/>
      <c r="H10" s="51"/>
      <c r="I10" s="54" t="s">
        <v>680</v>
      </c>
      <c r="J10" s="49"/>
    </row>
    <row r="11" spans="2:10" s="45" customFormat="1" ht="5.25" customHeight="1" x14ac:dyDescent="0.25">
      <c r="B11" s="53"/>
      <c r="C11" s="51"/>
      <c r="D11" s="51"/>
      <c r="E11" s="51"/>
      <c r="F11" s="51"/>
      <c r="G11" s="51"/>
      <c r="H11" s="51"/>
      <c r="I11" s="51"/>
      <c r="J11" s="49"/>
    </row>
    <row r="12" spans="2:10" s="45" customFormat="1" ht="15.75" customHeight="1" x14ac:dyDescent="0.25">
      <c r="B12" s="53"/>
      <c r="C12" s="52" t="s">
        <v>648</v>
      </c>
      <c r="D12" s="51"/>
      <c r="E12" s="51"/>
      <c r="F12" s="51"/>
      <c r="G12" s="51"/>
      <c r="H12" s="51"/>
      <c r="I12" s="54" t="s">
        <v>681</v>
      </c>
      <c r="J12" s="49"/>
    </row>
    <row r="13" spans="2:10" s="45" customFormat="1" ht="5.25" customHeight="1" x14ac:dyDescent="0.25">
      <c r="B13" s="53"/>
      <c r="C13" s="51"/>
      <c r="D13" s="51"/>
      <c r="E13" s="51"/>
      <c r="F13" s="51"/>
      <c r="G13" s="51"/>
      <c r="H13" s="51"/>
      <c r="I13" s="51"/>
      <c r="J13" s="49"/>
    </row>
    <row r="14" spans="2:10" s="45" customFormat="1" ht="15.75" customHeight="1" x14ac:dyDescent="0.25">
      <c r="B14" s="53"/>
      <c r="C14" s="52" t="s">
        <v>647</v>
      </c>
      <c r="D14" s="51"/>
      <c r="E14" s="51"/>
      <c r="F14" s="51"/>
      <c r="G14" s="51"/>
      <c r="H14" s="51"/>
      <c r="I14" s="54" t="s">
        <v>646</v>
      </c>
      <c r="J14" s="49"/>
    </row>
    <row r="15" spans="2:10" s="45" customFormat="1" ht="5.25" customHeight="1" x14ac:dyDescent="0.25">
      <c r="B15" s="53"/>
      <c r="C15" s="51"/>
      <c r="D15" s="51"/>
      <c r="E15" s="51"/>
      <c r="F15" s="51"/>
      <c r="G15" s="51"/>
      <c r="H15" s="51"/>
      <c r="I15" s="51"/>
      <c r="J15" s="49"/>
    </row>
    <row r="16" spans="2:10" s="45" customFormat="1" ht="15.75" customHeight="1" x14ac:dyDescent="0.25">
      <c r="B16" s="53"/>
      <c r="C16" s="52" t="s">
        <v>645</v>
      </c>
      <c r="D16" s="51"/>
      <c r="E16" s="51"/>
      <c r="F16" s="51"/>
      <c r="G16" s="51"/>
      <c r="H16" s="51"/>
      <c r="I16" s="54" t="s">
        <v>682</v>
      </c>
      <c r="J16" s="49"/>
    </row>
    <row r="17" spans="2:10" s="45" customFormat="1" ht="5.25" customHeight="1" x14ac:dyDescent="0.25">
      <c r="B17" s="53"/>
      <c r="C17" s="51"/>
      <c r="D17" s="51"/>
      <c r="E17" s="51"/>
      <c r="F17" s="51"/>
      <c r="G17" s="51"/>
      <c r="H17" s="51"/>
      <c r="I17" s="51"/>
      <c r="J17" s="49"/>
    </row>
    <row r="18" spans="2:10" s="45" customFormat="1" ht="15.75" customHeight="1" x14ac:dyDescent="0.25">
      <c r="B18" s="53"/>
      <c r="C18" s="52" t="s">
        <v>644</v>
      </c>
      <c r="D18" s="51"/>
      <c r="E18" s="51"/>
      <c r="F18" s="51"/>
      <c r="G18" s="51"/>
      <c r="H18" s="51"/>
      <c r="I18" s="62">
        <v>1055</v>
      </c>
      <c r="J18" s="49"/>
    </row>
    <row r="19" spans="2:10" s="45" customFormat="1" ht="5.25" customHeight="1" x14ac:dyDescent="0.25">
      <c r="B19" s="53"/>
      <c r="C19" s="51"/>
      <c r="D19" s="51"/>
      <c r="E19" s="51"/>
      <c r="F19" s="51"/>
      <c r="G19" s="51"/>
      <c r="H19" s="51"/>
      <c r="I19" s="63"/>
      <c r="J19" s="49"/>
    </row>
    <row r="20" spans="2:10" s="45" customFormat="1" ht="15.75" customHeight="1" x14ac:dyDescent="0.25">
      <c r="B20" s="53"/>
      <c r="C20" s="52" t="s">
        <v>643</v>
      </c>
      <c r="D20" s="51"/>
      <c r="E20" s="51"/>
      <c r="F20" s="51"/>
      <c r="G20" s="51"/>
      <c r="H20" s="51"/>
      <c r="I20" s="62">
        <v>40</v>
      </c>
      <c r="J20" s="49"/>
    </row>
    <row r="21" spans="2:10" s="45" customFormat="1" ht="5.25" customHeight="1" x14ac:dyDescent="0.25">
      <c r="B21" s="53"/>
      <c r="C21" s="51"/>
      <c r="D21" s="51"/>
      <c r="E21" s="51"/>
      <c r="F21" s="51"/>
      <c r="G21" s="51"/>
      <c r="H21" s="51"/>
      <c r="I21" s="51"/>
      <c r="J21" s="49"/>
    </row>
    <row r="22" spans="2:10" s="45" customFormat="1" ht="15.75" customHeight="1" x14ac:dyDescent="0.25">
      <c r="B22" s="53"/>
      <c r="C22" s="52" t="s">
        <v>642</v>
      </c>
      <c r="D22" s="51"/>
      <c r="E22" s="51"/>
      <c r="F22" s="51"/>
      <c r="G22" s="51"/>
      <c r="H22" s="51"/>
      <c r="I22" s="62">
        <v>150</v>
      </c>
      <c r="J22" s="49"/>
    </row>
    <row r="23" spans="2:10" s="45" customFormat="1" ht="5.25" customHeight="1" x14ac:dyDescent="0.25">
      <c r="B23" s="53"/>
      <c r="C23" s="51"/>
      <c r="D23" s="51"/>
      <c r="E23" s="51"/>
      <c r="F23" s="51"/>
      <c r="G23" s="51"/>
      <c r="H23" s="51"/>
      <c r="I23" s="51"/>
      <c r="J23" s="49"/>
    </row>
    <row r="24" spans="2:10" s="45" customFormat="1" ht="15.75" customHeight="1" x14ac:dyDescent="0.25">
      <c r="B24" s="53"/>
      <c r="C24" s="52" t="s">
        <v>641</v>
      </c>
      <c r="D24" s="51"/>
      <c r="E24" s="51"/>
      <c r="F24" s="51"/>
      <c r="G24" s="51"/>
      <c r="H24" s="51"/>
      <c r="I24" s="54" t="s">
        <v>640</v>
      </c>
      <c r="J24" s="49"/>
    </row>
    <row r="25" spans="2:10" s="45" customFormat="1" ht="5.25" customHeight="1" x14ac:dyDescent="0.25">
      <c r="B25" s="53"/>
      <c r="C25" s="51"/>
      <c r="D25" s="51"/>
      <c r="E25" s="51"/>
      <c r="F25" s="51"/>
      <c r="G25" s="51"/>
      <c r="H25" s="51"/>
      <c r="I25" s="51"/>
      <c r="J25" s="49"/>
    </row>
    <row r="26" spans="2:10" s="45" customFormat="1" ht="15.75" customHeight="1" x14ac:dyDescent="0.25">
      <c r="B26" s="53"/>
      <c r="C26" s="52" t="s">
        <v>639</v>
      </c>
      <c r="D26" s="51"/>
      <c r="E26" s="51"/>
      <c r="F26" s="51"/>
      <c r="G26" s="51"/>
      <c r="H26" s="51"/>
      <c r="I26" s="54" t="s">
        <v>638</v>
      </c>
      <c r="J26" s="49"/>
    </row>
    <row r="27" spans="2:10" s="45" customFormat="1" ht="5.25" customHeight="1" x14ac:dyDescent="0.25">
      <c r="B27" s="53"/>
      <c r="C27" s="51"/>
      <c r="D27" s="51"/>
      <c r="E27" s="51"/>
      <c r="F27" s="51"/>
      <c r="G27" s="51"/>
      <c r="H27" s="51"/>
      <c r="I27" s="51"/>
      <c r="J27" s="49"/>
    </row>
    <row r="28" spans="2:10" s="45" customFormat="1" ht="15.75" customHeight="1" x14ac:dyDescent="0.25">
      <c r="B28" s="53"/>
      <c r="C28" s="52" t="s">
        <v>637</v>
      </c>
      <c r="D28" s="51"/>
      <c r="E28" s="51"/>
      <c r="F28" s="51"/>
      <c r="G28" s="51"/>
      <c r="H28" s="51"/>
      <c r="I28" s="62">
        <v>151</v>
      </c>
      <c r="J28" s="49"/>
    </row>
    <row r="29" spans="2:10" s="45" customFormat="1" ht="5.25" customHeight="1" x14ac:dyDescent="0.25">
      <c r="B29" s="53"/>
      <c r="C29" s="51"/>
      <c r="D29" s="51"/>
      <c r="E29" s="51"/>
      <c r="F29" s="51"/>
      <c r="G29" s="51"/>
      <c r="H29" s="51"/>
      <c r="I29" s="63"/>
      <c r="J29" s="49"/>
    </row>
    <row r="30" spans="2:10" s="45" customFormat="1" ht="15.75" customHeight="1" x14ac:dyDescent="0.25">
      <c r="B30" s="53"/>
      <c r="C30" s="52" t="s">
        <v>636</v>
      </c>
      <c r="D30" s="51"/>
      <c r="E30" s="51"/>
      <c r="F30" s="51"/>
      <c r="G30" s="51"/>
      <c r="H30" s="51"/>
      <c r="I30" s="62">
        <v>125</v>
      </c>
      <c r="J30" s="49"/>
    </row>
    <row r="31" spans="2:10" s="45" customFormat="1" ht="5.25" customHeight="1" thickBot="1" x14ac:dyDescent="0.3">
      <c r="B31" s="48"/>
      <c r="C31" s="47"/>
      <c r="D31" s="47"/>
      <c r="E31" s="47"/>
      <c r="F31" s="47"/>
      <c r="G31" s="47"/>
      <c r="H31" s="47"/>
      <c r="I31" s="47"/>
      <c r="J31" s="46"/>
    </row>
    <row r="32" spans="2:10" ht="5.25" customHeight="1" thickBot="1" x14ac:dyDescent="0.3"/>
    <row r="33" spans="2:10" s="45" customFormat="1" ht="15.75" customHeight="1" thickBot="1" x14ac:dyDescent="0.3">
      <c r="B33" s="61"/>
      <c r="C33" s="60" t="s">
        <v>635</v>
      </c>
      <c r="D33" s="59"/>
      <c r="E33" s="59"/>
      <c r="F33" s="59"/>
      <c r="G33" s="59"/>
      <c r="H33" s="59"/>
      <c r="I33" s="59"/>
      <c r="J33" s="58"/>
    </row>
    <row r="34" spans="2:10" s="45" customFormat="1" ht="5.25" customHeight="1" x14ac:dyDescent="0.25">
      <c r="B34" s="57"/>
      <c r="C34" s="56"/>
      <c r="D34" s="56"/>
      <c r="E34" s="56"/>
      <c r="F34" s="56"/>
      <c r="G34" s="56"/>
      <c r="H34" s="56"/>
      <c r="I34" s="56"/>
      <c r="J34" s="55"/>
    </row>
    <row r="35" spans="2:10" s="45" customFormat="1" ht="15.75" customHeight="1" x14ac:dyDescent="0.25">
      <c r="B35" s="53"/>
      <c r="C35" s="52" t="s">
        <v>634</v>
      </c>
      <c r="D35" s="51"/>
      <c r="E35" s="51"/>
      <c r="F35" s="51"/>
      <c r="G35" s="51"/>
      <c r="H35" s="51"/>
      <c r="I35" s="54" t="s">
        <v>633</v>
      </c>
      <c r="J35" s="49"/>
    </row>
    <row r="36" spans="2:10" s="45" customFormat="1" ht="5.25" customHeight="1" x14ac:dyDescent="0.25">
      <c r="B36" s="53"/>
      <c r="C36" s="51"/>
      <c r="D36" s="51"/>
      <c r="E36" s="51"/>
      <c r="F36" s="51"/>
      <c r="G36" s="51"/>
      <c r="H36" s="51"/>
      <c r="I36" s="51"/>
      <c r="J36" s="49"/>
    </row>
    <row r="37" spans="2:10" s="45" customFormat="1" ht="15.75" customHeight="1" x14ac:dyDescent="0.25">
      <c r="B37" s="53"/>
      <c r="C37" s="52" t="s">
        <v>632</v>
      </c>
      <c r="D37" s="51"/>
      <c r="E37" s="51"/>
      <c r="F37" s="51"/>
      <c r="G37" s="51"/>
      <c r="H37" s="51"/>
      <c r="I37" s="50" t="s">
        <v>631</v>
      </c>
      <c r="J37" s="49"/>
    </row>
    <row r="38" spans="2:10" s="45" customFormat="1" ht="5.25" customHeight="1" thickBot="1" x14ac:dyDescent="0.3">
      <c r="B38" s="48"/>
      <c r="C38" s="47"/>
      <c r="D38" s="47"/>
      <c r="E38" s="47"/>
      <c r="F38" s="47"/>
      <c r="G38" s="47"/>
      <c r="H38" s="47"/>
      <c r="I38" s="47"/>
      <c r="J38" s="46"/>
    </row>
  </sheetData>
  <hyperlinks>
    <hyperlink ref="I37" r:id="rId1" xr:uid="{00000000-0004-0000-0300-000000000000}"/>
  </hyperlinks>
  <pageMargins left="0.78740157499999996" right="0.78740157499999996" top="0.984251969" bottom="0.984251969" header="0.4921259845" footer="0.4921259845"/>
  <pageSetup paperSize="9" orientation="portrait" horizontalDpi="4294967293" verticalDpi="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M43"/>
  <sheetViews>
    <sheetView tabSelected="1" topLeftCell="A7" workbookViewId="0">
      <selection activeCell="M22" sqref="M22"/>
    </sheetView>
  </sheetViews>
  <sheetFormatPr baseColWidth="10" defaultRowHeight="15.75" customHeight="1" x14ac:dyDescent="0.25"/>
  <cols>
    <col min="1" max="2" width="1" style="75" customWidth="1"/>
    <col min="3" max="4" width="7.140625" style="75" customWidth="1"/>
    <col min="5" max="5" width="16.7109375" style="75" customWidth="1"/>
    <col min="6" max="7" width="21.42578125" style="75" customWidth="1"/>
    <col min="8" max="8" width="15.42578125" style="75" customWidth="1"/>
    <col min="9" max="9" width="21.42578125" style="76" customWidth="1"/>
    <col min="10" max="10" width="21.7109375" style="75" customWidth="1"/>
    <col min="11" max="11" width="1" style="75" customWidth="1"/>
    <col min="12" max="12" width="0.85546875" style="75" customWidth="1"/>
    <col min="13" max="256" width="11.42578125" style="75"/>
    <col min="257" max="258" width="1" style="75" customWidth="1"/>
    <col min="259" max="260" width="7.140625" style="75" customWidth="1"/>
    <col min="261" max="263" width="21.42578125" style="75" customWidth="1"/>
    <col min="264" max="264" width="16.28515625" style="75" bestFit="1" customWidth="1"/>
    <col min="265" max="265" width="21.42578125" style="75" customWidth="1"/>
    <col min="266" max="266" width="21.7109375" style="75" customWidth="1"/>
    <col min="267" max="267" width="1" style="75" customWidth="1"/>
    <col min="268" max="512" width="11.42578125" style="75"/>
    <col min="513" max="514" width="1" style="75" customWidth="1"/>
    <col min="515" max="516" width="7.140625" style="75" customWidth="1"/>
    <col min="517" max="519" width="21.42578125" style="75" customWidth="1"/>
    <col min="520" max="520" width="16.28515625" style="75" bestFit="1" customWidth="1"/>
    <col min="521" max="521" width="21.42578125" style="75" customWidth="1"/>
    <col min="522" max="522" width="21.7109375" style="75" customWidth="1"/>
    <col min="523" max="523" width="1" style="75" customWidth="1"/>
    <col min="524" max="768" width="11.42578125" style="75"/>
    <col min="769" max="770" width="1" style="75" customWidth="1"/>
    <col min="771" max="772" width="7.140625" style="75" customWidth="1"/>
    <col min="773" max="775" width="21.42578125" style="75" customWidth="1"/>
    <col min="776" max="776" width="16.28515625" style="75" bestFit="1" customWidth="1"/>
    <col min="777" max="777" width="21.42578125" style="75" customWidth="1"/>
    <col min="778" max="778" width="21.7109375" style="75" customWidth="1"/>
    <col min="779" max="779" width="1" style="75" customWidth="1"/>
    <col min="780" max="1024" width="11.42578125" style="75"/>
    <col min="1025" max="1026" width="1" style="75" customWidth="1"/>
    <col min="1027" max="1028" width="7.140625" style="75" customWidth="1"/>
    <col min="1029" max="1031" width="21.42578125" style="75" customWidth="1"/>
    <col min="1032" max="1032" width="16.28515625" style="75" bestFit="1" customWidth="1"/>
    <col min="1033" max="1033" width="21.42578125" style="75" customWidth="1"/>
    <col min="1034" max="1034" width="21.7109375" style="75" customWidth="1"/>
    <col min="1035" max="1035" width="1" style="75" customWidth="1"/>
    <col min="1036" max="1280" width="11.42578125" style="75"/>
    <col min="1281" max="1282" width="1" style="75" customWidth="1"/>
    <col min="1283" max="1284" width="7.140625" style="75" customWidth="1"/>
    <col min="1285" max="1287" width="21.42578125" style="75" customWidth="1"/>
    <col min="1288" max="1288" width="16.28515625" style="75" bestFit="1" customWidth="1"/>
    <col min="1289" max="1289" width="21.42578125" style="75" customWidth="1"/>
    <col min="1290" max="1290" width="21.7109375" style="75" customWidth="1"/>
    <col min="1291" max="1291" width="1" style="75" customWidth="1"/>
    <col min="1292" max="1536" width="11.42578125" style="75"/>
    <col min="1537" max="1538" width="1" style="75" customWidth="1"/>
    <col min="1539" max="1540" width="7.140625" style="75" customWidth="1"/>
    <col min="1541" max="1543" width="21.42578125" style="75" customWidth="1"/>
    <col min="1544" max="1544" width="16.28515625" style="75" bestFit="1" customWidth="1"/>
    <col min="1545" max="1545" width="21.42578125" style="75" customWidth="1"/>
    <col min="1546" max="1546" width="21.7109375" style="75" customWidth="1"/>
    <col min="1547" max="1547" width="1" style="75" customWidth="1"/>
    <col min="1548" max="1792" width="11.42578125" style="75"/>
    <col min="1793" max="1794" width="1" style="75" customWidth="1"/>
    <col min="1795" max="1796" width="7.140625" style="75" customWidth="1"/>
    <col min="1797" max="1799" width="21.42578125" style="75" customWidth="1"/>
    <col min="1800" max="1800" width="16.28515625" style="75" bestFit="1" customWidth="1"/>
    <col min="1801" max="1801" width="21.42578125" style="75" customWidth="1"/>
    <col min="1802" max="1802" width="21.7109375" style="75" customWidth="1"/>
    <col min="1803" max="1803" width="1" style="75" customWidth="1"/>
    <col min="1804" max="2048" width="11.42578125" style="75"/>
    <col min="2049" max="2050" width="1" style="75" customWidth="1"/>
    <col min="2051" max="2052" width="7.140625" style="75" customWidth="1"/>
    <col min="2053" max="2055" width="21.42578125" style="75" customWidth="1"/>
    <col min="2056" max="2056" width="16.28515625" style="75" bestFit="1" customWidth="1"/>
    <col min="2057" max="2057" width="21.42578125" style="75" customWidth="1"/>
    <col min="2058" max="2058" width="21.7109375" style="75" customWidth="1"/>
    <col min="2059" max="2059" width="1" style="75" customWidth="1"/>
    <col min="2060" max="2304" width="11.42578125" style="75"/>
    <col min="2305" max="2306" width="1" style="75" customWidth="1"/>
    <col min="2307" max="2308" width="7.140625" style="75" customWidth="1"/>
    <col min="2309" max="2311" width="21.42578125" style="75" customWidth="1"/>
    <col min="2312" max="2312" width="16.28515625" style="75" bestFit="1" customWidth="1"/>
    <col min="2313" max="2313" width="21.42578125" style="75" customWidth="1"/>
    <col min="2314" max="2314" width="21.7109375" style="75" customWidth="1"/>
    <col min="2315" max="2315" width="1" style="75" customWidth="1"/>
    <col min="2316" max="2560" width="11.42578125" style="75"/>
    <col min="2561" max="2562" width="1" style="75" customWidth="1"/>
    <col min="2563" max="2564" width="7.140625" style="75" customWidth="1"/>
    <col min="2565" max="2567" width="21.42578125" style="75" customWidth="1"/>
    <col min="2568" max="2568" width="16.28515625" style="75" bestFit="1" customWidth="1"/>
    <col min="2569" max="2569" width="21.42578125" style="75" customWidth="1"/>
    <col min="2570" max="2570" width="21.7109375" style="75" customWidth="1"/>
    <col min="2571" max="2571" width="1" style="75" customWidth="1"/>
    <col min="2572" max="2816" width="11.42578125" style="75"/>
    <col min="2817" max="2818" width="1" style="75" customWidth="1"/>
    <col min="2819" max="2820" width="7.140625" style="75" customWidth="1"/>
    <col min="2821" max="2823" width="21.42578125" style="75" customWidth="1"/>
    <col min="2824" max="2824" width="16.28515625" style="75" bestFit="1" customWidth="1"/>
    <col min="2825" max="2825" width="21.42578125" style="75" customWidth="1"/>
    <col min="2826" max="2826" width="21.7109375" style="75" customWidth="1"/>
    <col min="2827" max="2827" width="1" style="75" customWidth="1"/>
    <col min="2828" max="3072" width="11.42578125" style="75"/>
    <col min="3073" max="3074" width="1" style="75" customWidth="1"/>
    <col min="3075" max="3076" width="7.140625" style="75" customWidth="1"/>
    <col min="3077" max="3079" width="21.42578125" style="75" customWidth="1"/>
    <col min="3080" max="3080" width="16.28515625" style="75" bestFit="1" customWidth="1"/>
    <col min="3081" max="3081" width="21.42578125" style="75" customWidth="1"/>
    <col min="3082" max="3082" width="21.7109375" style="75" customWidth="1"/>
    <col min="3083" max="3083" width="1" style="75" customWidth="1"/>
    <col min="3084" max="3328" width="11.42578125" style="75"/>
    <col min="3329" max="3330" width="1" style="75" customWidth="1"/>
    <col min="3331" max="3332" width="7.140625" style="75" customWidth="1"/>
    <col min="3333" max="3335" width="21.42578125" style="75" customWidth="1"/>
    <col min="3336" max="3336" width="16.28515625" style="75" bestFit="1" customWidth="1"/>
    <col min="3337" max="3337" width="21.42578125" style="75" customWidth="1"/>
    <col min="3338" max="3338" width="21.7109375" style="75" customWidth="1"/>
    <col min="3339" max="3339" width="1" style="75" customWidth="1"/>
    <col min="3340" max="3584" width="11.42578125" style="75"/>
    <col min="3585" max="3586" width="1" style="75" customWidth="1"/>
    <col min="3587" max="3588" width="7.140625" style="75" customWidth="1"/>
    <col min="3589" max="3591" width="21.42578125" style="75" customWidth="1"/>
    <col min="3592" max="3592" width="16.28515625" style="75" bestFit="1" customWidth="1"/>
    <col min="3593" max="3593" width="21.42578125" style="75" customWidth="1"/>
    <col min="3594" max="3594" width="21.7109375" style="75" customWidth="1"/>
    <col min="3595" max="3595" width="1" style="75" customWidth="1"/>
    <col min="3596" max="3840" width="11.42578125" style="75"/>
    <col min="3841" max="3842" width="1" style="75" customWidth="1"/>
    <col min="3843" max="3844" width="7.140625" style="75" customWidth="1"/>
    <col min="3845" max="3847" width="21.42578125" style="75" customWidth="1"/>
    <col min="3848" max="3848" width="16.28515625" style="75" bestFit="1" customWidth="1"/>
    <col min="3849" max="3849" width="21.42578125" style="75" customWidth="1"/>
    <col min="3850" max="3850" width="21.7109375" style="75" customWidth="1"/>
    <col min="3851" max="3851" width="1" style="75" customWidth="1"/>
    <col min="3852" max="4096" width="11.42578125" style="75"/>
    <col min="4097" max="4098" width="1" style="75" customWidth="1"/>
    <col min="4099" max="4100" width="7.140625" style="75" customWidth="1"/>
    <col min="4101" max="4103" width="21.42578125" style="75" customWidth="1"/>
    <col min="4104" max="4104" width="16.28515625" style="75" bestFit="1" customWidth="1"/>
    <col min="4105" max="4105" width="21.42578125" style="75" customWidth="1"/>
    <col min="4106" max="4106" width="21.7109375" style="75" customWidth="1"/>
    <col min="4107" max="4107" width="1" style="75" customWidth="1"/>
    <col min="4108" max="4352" width="11.42578125" style="75"/>
    <col min="4353" max="4354" width="1" style="75" customWidth="1"/>
    <col min="4355" max="4356" width="7.140625" style="75" customWidth="1"/>
    <col min="4357" max="4359" width="21.42578125" style="75" customWidth="1"/>
    <col min="4360" max="4360" width="16.28515625" style="75" bestFit="1" customWidth="1"/>
    <col min="4361" max="4361" width="21.42578125" style="75" customWidth="1"/>
    <col min="4362" max="4362" width="21.7109375" style="75" customWidth="1"/>
    <col min="4363" max="4363" width="1" style="75" customWidth="1"/>
    <col min="4364" max="4608" width="11.42578125" style="75"/>
    <col min="4609" max="4610" width="1" style="75" customWidth="1"/>
    <col min="4611" max="4612" width="7.140625" style="75" customWidth="1"/>
    <col min="4613" max="4615" width="21.42578125" style="75" customWidth="1"/>
    <col min="4616" max="4616" width="16.28515625" style="75" bestFit="1" customWidth="1"/>
    <col min="4617" max="4617" width="21.42578125" style="75" customWidth="1"/>
    <col min="4618" max="4618" width="21.7109375" style="75" customWidth="1"/>
    <col min="4619" max="4619" width="1" style="75" customWidth="1"/>
    <col min="4620" max="4864" width="11.42578125" style="75"/>
    <col min="4865" max="4866" width="1" style="75" customWidth="1"/>
    <col min="4867" max="4868" width="7.140625" style="75" customWidth="1"/>
    <col min="4869" max="4871" width="21.42578125" style="75" customWidth="1"/>
    <col min="4872" max="4872" width="16.28515625" style="75" bestFit="1" customWidth="1"/>
    <col min="4873" max="4873" width="21.42578125" style="75" customWidth="1"/>
    <col min="4874" max="4874" width="21.7109375" style="75" customWidth="1"/>
    <col min="4875" max="4875" width="1" style="75" customWidth="1"/>
    <col min="4876" max="5120" width="11.42578125" style="75"/>
    <col min="5121" max="5122" width="1" style="75" customWidth="1"/>
    <col min="5123" max="5124" width="7.140625" style="75" customWidth="1"/>
    <col min="5125" max="5127" width="21.42578125" style="75" customWidth="1"/>
    <col min="5128" max="5128" width="16.28515625" style="75" bestFit="1" customWidth="1"/>
    <col min="5129" max="5129" width="21.42578125" style="75" customWidth="1"/>
    <col min="5130" max="5130" width="21.7109375" style="75" customWidth="1"/>
    <col min="5131" max="5131" width="1" style="75" customWidth="1"/>
    <col min="5132" max="5376" width="11.42578125" style="75"/>
    <col min="5377" max="5378" width="1" style="75" customWidth="1"/>
    <col min="5379" max="5380" width="7.140625" style="75" customWidth="1"/>
    <col min="5381" max="5383" width="21.42578125" style="75" customWidth="1"/>
    <col min="5384" max="5384" width="16.28515625" style="75" bestFit="1" customWidth="1"/>
    <col min="5385" max="5385" width="21.42578125" style="75" customWidth="1"/>
    <col min="5386" max="5386" width="21.7109375" style="75" customWidth="1"/>
    <col min="5387" max="5387" width="1" style="75" customWidth="1"/>
    <col min="5388" max="5632" width="11.42578125" style="75"/>
    <col min="5633" max="5634" width="1" style="75" customWidth="1"/>
    <col min="5635" max="5636" width="7.140625" style="75" customWidth="1"/>
    <col min="5637" max="5639" width="21.42578125" style="75" customWidth="1"/>
    <col min="5640" max="5640" width="16.28515625" style="75" bestFit="1" customWidth="1"/>
    <col min="5641" max="5641" width="21.42578125" style="75" customWidth="1"/>
    <col min="5642" max="5642" width="21.7109375" style="75" customWidth="1"/>
    <col min="5643" max="5643" width="1" style="75" customWidth="1"/>
    <col min="5644" max="5888" width="11.42578125" style="75"/>
    <col min="5889" max="5890" width="1" style="75" customWidth="1"/>
    <col min="5891" max="5892" width="7.140625" style="75" customWidth="1"/>
    <col min="5893" max="5895" width="21.42578125" style="75" customWidth="1"/>
    <col min="5896" max="5896" width="16.28515625" style="75" bestFit="1" customWidth="1"/>
    <col min="5897" max="5897" width="21.42578125" style="75" customWidth="1"/>
    <col min="5898" max="5898" width="21.7109375" style="75" customWidth="1"/>
    <col min="5899" max="5899" width="1" style="75" customWidth="1"/>
    <col min="5900" max="6144" width="11.42578125" style="75"/>
    <col min="6145" max="6146" width="1" style="75" customWidth="1"/>
    <col min="6147" max="6148" width="7.140625" style="75" customWidth="1"/>
    <col min="6149" max="6151" width="21.42578125" style="75" customWidth="1"/>
    <col min="6152" max="6152" width="16.28515625" style="75" bestFit="1" customWidth="1"/>
    <col min="6153" max="6153" width="21.42578125" style="75" customWidth="1"/>
    <col min="6154" max="6154" width="21.7109375" style="75" customWidth="1"/>
    <col min="6155" max="6155" width="1" style="75" customWidth="1"/>
    <col min="6156" max="6400" width="11.42578125" style="75"/>
    <col min="6401" max="6402" width="1" style="75" customWidth="1"/>
    <col min="6403" max="6404" width="7.140625" style="75" customWidth="1"/>
    <col min="6405" max="6407" width="21.42578125" style="75" customWidth="1"/>
    <col min="6408" max="6408" width="16.28515625" style="75" bestFit="1" customWidth="1"/>
    <col min="6409" max="6409" width="21.42578125" style="75" customWidth="1"/>
    <col min="6410" max="6410" width="21.7109375" style="75" customWidth="1"/>
    <col min="6411" max="6411" width="1" style="75" customWidth="1"/>
    <col min="6412" max="6656" width="11.42578125" style="75"/>
    <col min="6657" max="6658" width="1" style="75" customWidth="1"/>
    <col min="6659" max="6660" width="7.140625" style="75" customWidth="1"/>
    <col min="6661" max="6663" width="21.42578125" style="75" customWidth="1"/>
    <col min="6664" max="6664" width="16.28515625" style="75" bestFit="1" customWidth="1"/>
    <col min="6665" max="6665" width="21.42578125" style="75" customWidth="1"/>
    <col min="6666" max="6666" width="21.7109375" style="75" customWidth="1"/>
    <col min="6667" max="6667" width="1" style="75" customWidth="1"/>
    <col min="6668" max="6912" width="11.42578125" style="75"/>
    <col min="6913" max="6914" width="1" style="75" customWidth="1"/>
    <col min="6915" max="6916" width="7.140625" style="75" customWidth="1"/>
    <col min="6917" max="6919" width="21.42578125" style="75" customWidth="1"/>
    <col min="6920" max="6920" width="16.28515625" style="75" bestFit="1" customWidth="1"/>
    <col min="6921" max="6921" width="21.42578125" style="75" customWidth="1"/>
    <col min="6922" max="6922" width="21.7109375" style="75" customWidth="1"/>
    <col min="6923" max="6923" width="1" style="75" customWidth="1"/>
    <col min="6924" max="7168" width="11.42578125" style="75"/>
    <col min="7169" max="7170" width="1" style="75" customWidth="1"/>
    <col min="7171" max="7172" width="7.140625" style="75" customWidth="1"/>
    <col min="7173" max="7175" width="21.42578125" style="75" customWidth="1"/>
    <col min="7176" max="7176" width="16.28515625" style="75" bestFit="1" customWidth="1"/>
    <col min="7177" max="7177" width="21.42578125" style="75" customWidth="1"/>
    <col min="7178" max="7178" width="21.7109375" style="75" customWidth="1"/>
    <col min="7179" max="7179" width="1" style="75" customWidth="1"/>
    <col min="7180" max="7424" width="11.42578125" style="75"/>
    <col min="7425" max="7426" width="1" style="75" customWidth="1"/>
    <col min="7427" max="7428" width="7.140625" style="75" customWidth="1"/>
    <col min="7429" max="7431" width="21.42578125" style="75" customWidth="1"/>
    <col min="7432" max="7432" width="16.28515625" style="75" bestFit="1" customWidth="1"/>
    <col min="7433" max="7433" width="21.42578125" style="75" customWidth="1"/>
    <col min="7434" max="7434" width="21.7109375" style="75" customWidth="1"/>
    <col min="7435" max="7435" width="1" style="75" customWidth="1"/>
    <col min="7436" max="7680" width="11.42578125" style="75"/>
    <col min="7681" max="7682" width="1" style="75" customWidth="1"/>
    <col min="7683" max="7684" width="7.140625" style="75" customWidth="1"/>
    <col min="7685" max="7687" width="21.42578125" style="75" customWidth="1"/>
    <col min="7688" max="7688" width="16.28515625" style="75" bestFit="1" customWidth="1"/>
    <col min="7689" max="7689" width="21.42578125" style="75" customWidth="1"/>
    <col min="7690" max="7690" width="21.7109375" style="75" customWidth="1"/>
    <col min="7691" max="7691" width="1" style="75" customWidth="1"/>
    <col min="7692" max="7936" width="11.42578125" style="75"/>
    <col min="7937" max="7938" width="1" style="75" customWidth="1"/>
    <col min="7939" max="7940" width="7.140625" style="75" customWidth="1"/>
    <col min="7941" max="7943" width="21.42578125" style="75" customWidth="1"/>
    <col min="7944" max="7944" width="16.28515625" style="75" bestFit="1" customWidth="1"/>
    <col min="7945" max="7945" width="21.42578125" style="75" customWidth="1"/>
    <col min="7946" max="7946" width="21.7109375" style="75" customWidth="1"/>
    <col min="7947" max="7947" width="1" style="75" customWidth="1"/>
    <col min="7948" max="8192" width="11.42578125" style="75"/>
    <col min="8193" max="8194" width="1" style="75" customWidth="1"/>
    <col min="8195" max="8196" width="7.140625" style="75" customWidth="1"/>
    <col min="8197" max="8199" width="21.42578125" style="75" customWidth="1"/>
    <col min="8200" max="8200" width="16.28515625" style="75" bestFit="1" customWidth="1"/>
    <col min="8201" max="8201" width="21.42578125" style="75" customWidth="1"/>
    <col min="8202" max="8202" width="21.7109375" style="75" customWidth="1"/>
    <col min="8203" max="8203" width="1" style="75" customWidth="1"/>
    <col min="8204" max="8448" width="11.42578125" style="75"/>
    <col min="8449" max="8450" width="1" style="75" customWidth="1"/>
    <col min="8451" max="8452" width="7.140625" style="75" customWidth="1"/>
    <col min="8453" max="8455" width="21.42578125" style="75" customWidth="1"/>
    <col min="8456" max="8456" width="16.28515625" style="75" bestFit="1" customWidth="1"/>
    <col min="8457" max="8457" width="21.42578125" style="75" customWidth="1"/>
    <col min="8458" max="8458" width="21.7109375" style="75" customWidth="1"/>
    <col min="8459" max="8459" width="1" style="75" customWidth="1"/>
    <col min="8460" max="8704" width="11.42578125" style="75"/>
    <col min="8705" max="8706" width="1" style="75" customWidth="1"/>
    <col min="8707" max="8708" width="7.140625" style="75" customWidth="1"/>
    <col min="8709" max="8711" width="21.42578125" style="75" customWidth="1"/>
    <col min="8712" max="8712" width="16.28515625" style="75" bestFit="1" customWidth="1"/>
    <col min="8713" max="8713" width="21.42578125" style="75" customWidth="1"/>
    <col min="8714" max="8714" width="21.7109375" style="75" customWidth="1"/>
    <col min="8715" max="8715" width="1" style="75" customWidth="1"/>
    <col min="8716" max="8960" width="11.42578125" style="75"/>
    <col min="8961" max="8962" width="1" style="75" customWidth="1"/>
    <col min="8963" max="8964" width="7.140625" style="75" customWidth="1"/>
    <col min="8965" max="8967" width="21.42578125" style="75" customWidth="1"/>
    <col min="8968" max="8968" width="16.28515625" style="75" bestFit="1" customWidth="1"/>
    <col min="8969" max="8969" width="21.42578125" style="75" customWidth="1"/>
    <col min="8970" max="8970" width="21.7109375" style="75" customWidth="1"/>
    <col min="8971" max="8971" width="1" style="75" customWidth="1"/>
    <col min="8972" max="9216" width="11.42578125" style="75"/>
    <col min="9217" max="9218" width="1" style="75" customWidth="1"/>
    <col min="9219" max="9220" width="7.140625" style="75" customWidth="1"/>
    <col min="9221" max="9223" width="21.42578125" style="75" customWidth="1"/>
    <col min="9224" max="9224" width="16.28515625" style="75" bestFit="1" customWidth="1"/>
    <col min="9225" max="9225" width="21.42578125" style="75" customWidth="1"/>
    <col min="9226" max="9226" width="21.7109375" style="75" customWidth="1"/>
    <col min="9227" max="9227" width="1" style="75" customWidth="1"/>
    <col min="9228" max="9472" width="11.42578125" style="75"/>
    <col min="9473" max="9474" width="1" style="75" customWidth="1"/>
    <col min="9475" max="9476" width="7.140625" style="75" customWidth="1"/>
    <col min="9477" max="9479" width="21.42578125" style="75" customWidth="1"/>
    <col min="9480" max="9480" width="16.28515625" style="75" bestFit="1" customWidth="1"/>
    <col min="9481" max="9481" width="21.42578125" style="75" customWidth="1"/>
    <col min="9482" max="9482" width="21.7109375" style="75" customWidth="1"/>
    <col min="9483" max="9483" width="1" style="75" customWidth="1"/>
    <col min="9484" max="9728" width="11.42578125" style="75"/>
    <col min="9729" max="9730" width="1" style="75" customWidth="1"/>
    <col min="9731" max="9732" width="7.140625" style="75" customWidth="1"/>
    <col min="9733" max="9735" width="21.42578125" style="75" customWidth="1"/>
    <col min="9736" max="9736" width="16.28515625" style="75" bestFit="1" customWidth="1"/>
    <col min="9737" max="9737" width="21.42578125" style="75" customWidth="1"/>
    <col min="9738" max="9738" width="21.7109375" style="75" customWidth="1"/>
    <col min="9739" max="9739" width="1" style="75" customWidth="1"/>
    <col min="9740" max="9984" width="11.42578125" style="75"/>
    <col min="9985" max="9986" width="1" style="75" customWidth="1"/>
    <col min="9987" max="9988" width="7.140625" style="75" customWidth="1"/>
    <col min="9989" max="9991" width="21.42578125" style="75" customWidth="1"/>
    <col min="9992" max="9992" width="16.28515625" style="75" bestFit="1" customWidth="1"/>
    <col min="9993" max="9993" width="21.42578125" style="75" customWidth="1"/>
    <col min="9994" max="9994" width="21.7109375" style="75" customWidth="1"/>
    <col min="9995" max="9995" width="1" style="75" customWidth="1"/>
    <col min="9996" max="10240" width="11.42578125" style="75"/>
    <col min="10241" max="10242" width="1" style="75" customWidth="1"/>
    <col min="10243" max="10244" width="7.140625" style="75" customWidth="1"/>
    <col min="10245" max="10247" width="21.42578125" style="75" customWidth="1"/>
    <col min="10248" max="10248" width="16.28515625" style="75" bestFit="1" customWidth="1"/>
    <col min="10249" max="10249" width="21.42578125" style="75" customWidth="1"/>
    <col min="10250" max="10250" width="21.7109375" style="75" customWidth="1"/>
    <col min="10251" max="10251" width="1" style="75" customWidth="1"/>
    <col min="10252" max="10496" width="11.42578125" style="75"/>
    <col min="10497" max="10498" width="1" style="75" customWidth="1"/>
    <col min="10499" max="10500" width="7.140625" style="75" customWidth="1"/>
    <col min="10501" max="10503" width="21.42578125" style="75" customWidth="1"/>
    <col min="10504" max="10504" width="16.28515625" style="75" bestFit="1" customWidth="1"/>
    <col min="10505" max="10505" width="21.42578125" style="75" customWidth="1"/>
    <col min="10506" max="10506" width="21.7109375" style="75" customWidth="1"/>
    <col min="10507" max="10507" width="1" style="75" customWidth="1"/>
    <col min="10508" max="10752" width="11.42578125" style="75"/>
    <col min="10753" max="10754" width="1" style="75" customWidth="1"/>
    <col min="10755" max="10756" width="7.140625" style="75" customWidth="1"/>
    <col min="10757" max="10759" width="21.42578125" style="75" customWidth="1"/>
    <col min="10760" max="10760" width="16.28515625" style="75" bestFit="1" customWidth="1"/>
    <col min="10761" max="10761" width="21.42578125" style="75" customWidth="1"/>
    <col min="10762" max="10762" width="21.7109375" style="75" customWidth="1"/>
    <col min="10763" max="10763" width="1" style="75" customWidth="1"/>
    <col min="10764" max="11008" width="11.42578125" style="75"/>
    <col min="11009" max="11010" width="1" style="75" customWidth="1"/>
    <col min="11011" max="11012" width="7.140625" style="75" customWidth="1"/>
    <col min="11013" max="11015" width="21.42578125" style="75" customWidth="1"/>
    <col min="11016" max="11016" width="16.28515625" style="75" bestFit="1" customWidth="1"/>
    <col min="11017" max="11017" width="21.42578125" style="75" customWidth="1"/>
    <col min="11018" max="11018" width="21.7109375" style="75" customWidth="1"/>
    <col min="11019" max="11019" width="1" style="75" customWidth="1"/>
    <col min="11020" max="11264" width="11.42578125" style="75"/>
    <col min="11265" max="11266" width="1" style="75" customWidth="1"/>
    <col min="11267" max="11268" width="7.140625" style="75" customWidth="1"/>
    <col min="11269" max="11271" width="21.42578125" style="75" customWidth="1"/>
    <col min="11272" max="11272" width="16.28515625" style="75" bestFit="1" customWidth="1"/>
    <col min="11273" max="11273" width="21.42578125" style="75" customWidth="1"/>
    <col min="11274" max="11274" width="21.7109375" style="75" customWidth="1"/>
    <col min="11275" max="11275" width="1" style="75" customWidth="1"/>
    <col min="11276" max="11520" width="11.42578125" style="75"/>
    <col min="11521" max="11522" width="1" style="75" customWidth="1"/>
    <col min="11523" max="11524" width="7.140625" style="75" customWidth="1"/>
    <col min="11525" max="11527" width="21.42578125" style="75" customWidth="1"/>
    <col min="11528" max="11528" width="16.28515625" style="75" bestFit="1" customWidth="1"/>
    <col min="11529" max="11529" width="21.42578125" style="75" customWidth="1"/>
    <col min="11530" max="11530" width="21.7109375" style="75" customWidth="1"/>
    <col min="11531" max="11531" width="1" style="75" customWidth="1"/>
    <col min="11532" max="11776" width="11.42578125" style="75"/>
    <col min="11777" max="11778" width="1" style="75" customWidth="1"/>
    <col min="11779" max="11780" width="7.140625" style="75" customWidth="1"/>
    <col min="11781" max="11783" width="21.42578125" style="75" customWidth="1"/>
    <col min="11784" max="11784" width="16.28515625" style="75" bestFit="1" customWidth="1"/>
    <col min="11785" max="11785" width="21.42578125" style="75" customWidth="1"/>
    <col min="11786" max="11786" width="21.7109375" style="75" customWidth="1"/>
    <col min="11787" max="11787" width="1" style="75" customWidth="1"/>
    <col min="11788" max="12032" width="11.42578125" style="75"/>
    <col min="12033" max="12034" width="1" style="75" customWidth="1"/>
    <col min="12035" max="12036" width="7.140625" style="75" customWidth="1"/>
    <col min="12037" max="12039" width="21.42578125" style="75" customWidth="1"/>
    <col min="12040" max="12040" width="16.28515625" style="75" bestFit="1" customWidth="1"/>
    <col min="12041" max="12041" width="21.42578125" style="75" customWidth="1"/>
    <col min="12042" max="12042" width="21.7109375" style="75" customWidth="1"/>
    <col min="12043" max="12043" width="1" style="75" customWidth="1"/>
    <col min="12044" max="12288" width="11.42578125" style="75"/>
    <col min="12289" max="12290" width="1" style="75" customWidth="1"/>
    <col min="12291" max="12292" width="7.140625" style="75" customWidth="1"/>
    <col min="12293" max="12295" width="21.42578125" style="75" customWidth="1"/>
    <col min="12296" max="12296" width="16.28515625" style="75" bestFit="1" customWidth="1"/>
    <col min="12297" max="12297" width="21.42578125" style="75" customWidth="1"/>
    <col min="12298" max="12298" width="21.7109375" style="75" customWidth="1"/>
    <col min="12299" max="12299" width="1" style="75" customWidth="1"/>
    <col min="12300" max="12544" width="11.42578125" style="75"/>
    <col min="12545" max="12546" width="1" style="75" customWidth="1"/>
    <col min="12547" max="12548" width="7.140625" style="75" customWidth="1"/>
    <col min="12549" max="12551" width="21.42578125" style="75" customWidth="1"/>
    <col min="12552" max="12552" width="16.28515625" style="75" bestFit="1" customWidth="1"/>
    <col min="12553" max="12553" width="21.42578125" style="75" customWidth="1"/>
    <col min="12554" max="12554" width="21.7109375" style="75" customWidth="1"/>
    <col min="12555" max="12555" width="1" style="75" customWidth="1"/>
    <col min="12556" max="12800" width="11.42578125" style="75"/>
    <col min="12801" max="12802" width="1" style="75" customWidth="1"/>
    <col min="12803" max="12804" width="7.140625" style="75" customWidth="1"/>
    <col min="12805" max="12807" width="21.42578125" style="75" customWidth="1"/>
    <col min="12808" max="12808" width="16.28515625" style="75" bestFit="1" customWidth="1"/>
    <col min="12809" max="12809" width="21.42578125" style="75" customWidth="1"/>
    <col min="12810" max="12810" width="21.7109375" style="75" customWidth="1"/>
    <col min="12811" max="12811" width="1" style="75" customWidth="1"/>
    <col min="12812" max="13056" width="11.42578125" style="75"/>
    <col min="13057" max="13058" width="1" style="75" customWidth="1"/>
    <col min="13059" max="13060" width="7.140625" style="75" customWidth="1"/>
    <col min="13061" max="13063" width="21.42578125" style="75" customWidth="1"/>
    <col min="13064" max="13064" width="16.28515625" style="75" bestFit="1" customWidth="1"/>
    <col min="13065" max="13065" width="21.42578125" style="75" customWidth="1"/>
    <col min="13066" max="13066" width="21.7109375" style="75" customWidth="1"/>
    <col min="13067" max="13067" width="1" style="75" customWidth="1"/>
    <col min="13068" max="13312" width="11.42578125" style="75"/>
    <col min="13313" max="13314" width="1" style="75" customWidth="1"/>
    <col min="13315" max="13316" width="7.140625" style="75" customWidth="1"/>
    <col min="13317" max="13319" width="21.42578125" style="75" customWidth="1"/>
    <col min="13320" max="13320" width="16.28515625" style="75" bestFit="1" customWidth="1"/>
    <col min="13321" max="13321" width="21.42578125" style="75" customWidth="1"/>
    <col min="13322" max="13322" width="21.7109375" style="75" customWidth="1"/>
    <col min="13323" max="13323" width="1" style="75" customWidth="1"/>
    <col min="13324" max="13568" width="11.42578125" style="75"/>
    <col min="13569" max="13570" width="1" style="75" customWidth="1"/>
    <col min="13571" max="13572" width="7.140625" style="75" customWidth="1"/>
    <col min="13573" max="13575" width="21.42578125" style="75" customWidth="1"/>
    <col min="13576" max="13576" width="16.28515625" style="75" bestFit="1" customWidth="1"/>
    <col min="13577" max="13577" width="21.42578125" style="75" customWidth="1"/>
    <col min="13578" max="13578" width="21.7109375" style="75" customWidth="1"/>
    <col min="13579" max="13579" width="1" style="75" customWidth="1"/>
    <col min="13580" max="13824" width="11.42578125" style="75"/>
    <col min="13825" max="13826" width="1" style="75" customWidth="1"/>
    <col min="13827" max="13828" width="7.140625" style="75" customWidth="1"/>
    <col min="13829" max="13831" width="21.42578125" style="75" customWidth="1"/>
    <col min="13832" max="13832" width="16.28515625" style="75" bestFit="1" customWidth="1"/>
    <col min="13833" max="13833" width="21.42578125" style="75" customWidth="1"/>
    <col min="13834" max="13834" width="21.7109375" style="75" customWidth="1"/>
    <col min="13835" max="13835" width="1" style="75" customWidth="1"/>
    <col min="13836" max="14080" width="11.42578125" style="75"/>
    <col min="14081" max="14082" width="1" style="75" customWidth="1"/>
    <col min="14083" max="14084" width="7.140625" style="75" customWidth="1"/>
    <col min="14085" max="14087" width="21.42578125" style="75" customWidth="1"/>
    <col min="14088" max="14088" width="16.28515625" style="75" bestFit="1" customWidth="1"/>
    <col min="14089" max="14089" width="21.42578125" style="75" customWidth="1"/>
    <col min="14090" max="14090" width="21.7109375" style="75" customWidth="1"/>
    <col min="14091" max="14091" width="1" style="75" customWidth="1"/>
    <col min="14092" max="14336" width="11.42578125" style="75"/>
    <col min="14337" max="14338" width="1" style="75" customWidth="1"/>
    <col min="14339" max="14340" width="7.140625" style="75" customWidth="1"/>
    <col min="14341" max="14343" width="21.42578125" style="75" customWidth="1"/>
    <col min="14344" max="14344" width="16.28515625" style="75" bestFit="1" customWidth="1"/>
    <col min="14345" max="14345" width="21.42578125" style="75" customWidth="1"/>
    <col min="14346" max="14346" width="21.7109375" style="75" customWidth="1"/>
    <col min="14347" max="14347" width="1" style="75" customWidth="1"/>
    <col min="14348" max="14592" width="11.42578125" style="75"/>
    <col min="14593" max="14594" width="1" style="75" customWidth="1"/>
    <col min="14595" max="14596" width="7.140625" style="75" customWidth="1"/>
    <col min="14597" max="14599" width="21.42578125" style="75" customWidth="1"/>
    <col min="14600" max="14600" width="16.28515625" style="75" bestFit="1" customWidth="1"/>
    <col min="14601" max="14601" width="21.42578125" style="75" customWidth="1"/>
    <col min="14602" max="14602" width="21.7109375" style="75" customWidth="1"/>
    <col min="14603" max="14603" width="1" style="75" customWidth="1"/>
    <col min="14604" max="14848" width="11.42578125" style="75"/>
    <col min="14849" max="14850" width="1" style="75" customWidth="1"/>
    <col min="14851" max="14852" width="7.140625" style="75" customWidth="1"/>
    <col min="14853" max="14855" width="21.42578125" style="75" customWidth="1"/>
    <col min="14856" max="14856" width="16.28515625" style="75" bestFit="1" customWidth="1"/>
    <col min="14857" max="14857" width="21.42578125" style="75" customWidth="1"/>
    <col min="14858" max="14858" width="21.7109375" style="75" customWidth="1"/>
    <col min="14859" max="14859" width="1" style="75" customWidth="1"/>
    <col min="14860" max="15104" width="11.42578125" style="75"/>
    <col min="15105" max="15106" width="1" style="75" customWidth="1"/>
    <col min="15107" max="15108" width="7.140625" style="75" customWidth="1"/>
    <col min="15109" max="15111" width="21.42578125" style="75" customWidth="1"/>
    <col min="15112" max="15112" width="16.28515625" style="75" bestFit="1" customWidth="1"/>
    <col min="15113" max="15113" width="21.42578125" style="75" customWidth="1"/>
    <col min="15114" max="15114" width="21.7109375" style="75" customWidth="1"/>
    <col min="15115" max="15115" width="1" style="75" customWidth="1"/>
    <col min="15116" max="15360" width="11.42578125" style="75"/>
    <col min="15361" max="15362" width="1" style="75" customWidth="1"/>
    <col min="15363" max="15364" width="7.140625" style="75" customWidth="1"/>
    <col min="15365" max="15367" width="21.42578125" style="75" customWidth="1"/>
    <col min="15368" max="15368" width="16.28515625" style="75" bestFit="1" customWidth="1"/>
    <col min="15369" max="15369" width="21.42578125" style="75" customWidth="1"/>
    <col min="15370" max="15370" width="21.7109375" style="75" customWidth="1"/>
    <col min="15371" max="15371" width="1" style="75" customWidth="1"/>
    <col min="15372" max="15616" width="11.42578125" style="75"/>
    <col min="15617" max="15618" width="1" style="75" customWidth="1"/>
    <col min="15619" max="15620" width="7.140625" style="75" customWidth="1"/>
    <col min="15621" max="15623" width="21.42578125" style="75" customWidth="1"/>
    <col min="15624" max="15624" width="16.28515625" style="75" bestFit="1" customWidth="1"/>
    <col min="15625" max="15625" width="21.42578125" style="75" customWidth="1"/>
    <col min="15626" max="15626" width="21.7109375" style="75" customWidth="1"/>
    <col min="15627" max="15627" width="1" style="75" customWidth="1"/>
    <col min="15628" max="15872" width="11.42578125" style="75"/>
    <col min="15873" max="15874" width="1" style="75" customWidth="1"/>
    <col min="15875" max="15876" width="7.140625" style="75" customWidth="1"/>
    <col min="15877" max="15879" width="21.42578125" style="75" customWidth="1"/>
    <col min="15880" max="15880" width="16.28515625" style="75" bestFit="1" customWidth="1"/>
    <col min="15881" max="15881" width="21.42578125" style="75" customWidth="1"/>
    <col min="15882" max="15882" width="21.7109375" style="75" customWidth="1"/>
    <col min="15883" max="15883" width="1" style="75" customWidth="1"/>
    <col min="15884" max="16128" width="11.42578125" style="75"/>
    <col min="16129" max="16130" width="1" style="75" customWidth="1"/>
    <col min="16131" max="16132" width="7.140625" style="75" customWidth="1"/>
    <col min="16133" max="16135" width="21.42578125" style="75" customWidth="1"/>
    <col min="16136" max="16136" width="16.28515625" style="75" bestFit="1" customWidth="1"/>
    <col min="16137" max="16137" width="21.42578125" style="75" customWidth="1"/>
    <col min="16138" max="16138" width="21.7109375" style="75" customWidth="1"/>
    <col min="16139" max="16139" width="1" style="75" customWidth="1"/>
    <col min="16140" max="16384" width="11.42578125" style="75"/>
  </cols>
  <sheetData>
    <row r="1" spans="2:13" ht="5.25" customHeight="1" thickBot="1" x14ac:dyDescent="0.3"/>
    <row r="2" spans="2:13" ht="15.75" customHeight="1" x14ac:dyDescent="0.25">
      <c r="B2" s="124"/>
      <c r="C2" s="122"/>
      <c r="D2" s="122"/>
      <c r="E2" s="122"/>
      <c r="F2" s="122"/>
      <c r="G2" s="122"/>
      <c r="H2" s="122"/>
      <c r="I2" s="123"/>
      <c r="J2" s="122"/>
      <c r="K2" s="121"/>
    </row>
    <row r="3" spans="2:13" ht="24" customHeight="1" x14ac:dyDescent="0.25">
      <c r="B3" s="119"/>
      <c r="C3" s="120" t="str">
        <f>'twa results sheets'!I8</f>
        <v>3a Carrera Vertical ALEPH Tower Running 2025</v>
      </c>
      <c r="D3" s="116"/>
      <c r="E3" s="116"/>
      <c r="F3" s="116"/>
      <c r="G3" s="116"/>
      <c r="H3" s="116"/>
      <c r="J3" s="116"/>
      <c r="K3" s="115"/>
    </row>
    <row r="4" spans="2:13" ht="23.25" x14ac:dyDescent="0.25">
      <c r="B4" s="119"/>
      <c r="C4" s="118" t="s">
        <v>652</v>
      </c>
      <c r="D4" s="118"/>
      <c r="E4" s="116"/>
      <c r="F4" s="116"/>
      <c r="G4" s="116"/>
      <c r="H4" s="116"/>
      <c r="I4" s="117" t="str">
        <f>'twa results sheets'!I10</f>
        <v>June 07, 2025</v>
      </c>
      <c r="J4" s="116"/>
      <c r="K4" s="115"/>
    </row>
    <row r="5" spans="2:13" ht="15.75" customHeight="1" thickBot="1" x14ac:dyDescent="0.3">
      <c r="B5" s="114"/>
      <c r="C5" s="112"/>
      <c r="D5" s="112"/>
      <c r="E5" s="112"/>
      <c r="F5" s="112"/>
      <c r="G5" s="112"/>
      <c r="H5" s="112"/>
      <c r="I5" s="113"/>
      <c r="J5" s="112"/>
      <c r="K5" s="111"/>
    </row>
    <row r="6" spans="2:13" ht="5.25" customHeight="1" thickBot="1" x14ac:dyDescent="0.3"/>
    <row r="7" spans="2:13" s="91" customFormat="1" ht="15.75" customHeight="1" thickBot="1" x14ac:dyDescent="0.3">
      <c r="B7" s="110"/>
      <c r="C7" s="109" t="s">
        <v>675</v>
      </c>
      <c r="D7" s="107"/>
      <c r="E7" s="107"/>
      <c r="F7" s="107"/>
      <c r="G7" s="107"/>
      <c r="H7" s="107"/>
      <c r="I7" s="108"/>
      <c r="J7" s="107"/>
      <c r="K7" s="106"/>
    </row>
    <row r="8" spans="2:13" s="91" customFormat="1" ht="5.25" customHeight="1" x14ac:dyDescent="0.25">
      <c r="B8" s="105"/>
      <c r="C8" s="103"/>
      <c r="D8" s="103"/>
      <c r="E8" s="103"/>
      <c r="F8" s="103"/>
      <c r="G8" s="103"/>
      <c r="H8" s="103"/>
      <c r="I8" s="104"/>
      <c r="J8" s="103"/>
      <c r="K8" s="102"/>
    </row>
    <row r="9" spans="2:13" s="91" customFormat="1" ht="15.75" customHeight="1" x14ac:dyDescent="0.25">
      <c r="B9" s="101"/>
      <c r="C9" s="100" t="s">
        <v>674</v>
      </c>
      <c r="D9" s="100"/>
      <c r="E9" s="100" t="s">
        <v>673</v>
      </c>
      <c r="F9" s="100" t="s">
        <v>672</v>
      </c>
      <c r="G9" s="100" t="s">
        <v>671</v>
      </c>
      <c r="H9" s="100" t="s">
        <v>670</v>
      </c>
      <c r="I9" s="84" t="s">
        <v>669</v>
      </c>
      <c r="J9" s="84" t="s">
        <v>668</v>
      </c>
      <c r="K9" s="99"/>
    </row>
    <row r="10" spans="2:13" ht="15.75" customHeight="1" x14ac:dyDescent="0.25">
      <c r="B10" s="98"/>
      <c r="C10" s="96" t="s">
        <v>667</v>
      </c>
      <c r="D10" s="96"/>
      <c r="E10" s="96" t="s">
        <v>666</v>
      </c>
      <c r="F10" s="96" t="s">
        <v>665</v>
      </c>
      <c r="G10" s="96" t="s">
        <v>664</v>
      </c>
      <c r="H10" s="96" t="s">
        <v>663</v>
      </c>
      <c r="I10" s="95" t="s">
        <v>662</v>
      </c>
      <c r="J10" s="95" t="s">
        <v>661</v>
      </c>
      <c r="K10" s="80"/>
    </row>
    <row r="11" spans="2:13" ht="15.75" customHeight="1" x14ac:dyDescent="0.25">
      <c r="B11" s="98"/>
      <c r="C11" s="96" t="s">
        <v>660</v>
      </c>
      <c r="D11" s="96"/>
      <c r="E11" s="96" t="s">
        <v>659</v>
      </c>
      <c r="F11" s="96" t="s">
        <v>658</v>
      </c>
      <c r="G11" s="97" t="s">
        <v>657</v>
      </c>
      <c r="H11" s="96" t="s">
        <v>656</v>
      </c>
      <c r="I11" s="95" t="s">
        <v>655</v>
      </c>
      <c r="J11" s="95" t="s">
        <v>654</v>
      </c>
      <c r="K11" s="80"/>
    </row>
    <row r="12" spans="2:13" s="91" customFormat="1" ht="8.25" customHeight="1" thickBot="1" x14ac:dyDescent="0.3">
      <c r="B12" s="94"/>
      <c r="C12" s="92"/>
      <c r="D12" s="92"/>
      <c r="E12" s="92"/>
      <c r="F12" s="92"/>
      <c r="G12" s="92"/>
      <c r="H12" s="92"/>
      <c r="I12" s="93"/>
      <c r="J12" s="92"/>
      <c r="K12" s="80"/>
    </row>
    <row r="13" spans="2:13" ht="19.5" customHeight="1" x14ac:dyDescent="0.25">
      <c r="B13" s="85"/>
      <c r="C13" s="84">
        <v>1</v>
      </c>
      <c r="D13" s="161">
        <v>40</v>
      </c>
      <c r="E13" s="86"/>
      <c r="F13" s="157" t="s">
        <v>8</v>
      </c>
      <c r="G13" s="158" t="s">
        <v>9</v>
      </c>
      <c r="H13" s="90"/>
      <c r="I13" s="159" t="s">
        <v>653</v>
      </c>
      <c r="J13" s="160">
        <v>4.2476851851851851E-3</v>
      </c>
      <c r="K13" s="80"/>
      <c r="L13" s="89"/>
      <c r="M13" s="89"/>
    </row>
    <row r="14" spans="2:13" ht="19.5" customHeight="1" x14ac:dyDescent="0.25">
      <c r="B14" s="85"/>
      <c r="C14" s="84">
        <v>2</v>
      </c>
      <c r="D14" s="162">
        <v>32</v>
      </c>
      <c r="E14" s="86"/>
      <c r="F14" s="157" t="s">
        <v>13</v>
      </c>
      <c r="G14" s="158" t="s">
        <v>14</v>
      </c>
      <c r="H14" s="90"/>
      <c r="I14" s="159" t="s">
        <v>653</v>
      </c>
      <c r="J14" s="160">
        <v>4.4675925925925924E-3</v>
      </c>
      <c r="K14" s="80"/>
      <c r="L14" s="89"/>
      <c r="M14" s="89"/>
    </row>
    <row r="15" spans="2:13" ht="19.5" customHeight="1" x14ac:dyDescent="0.25">
      <c r="B15" s="85"/>
      <c r="C15" s="84">
        <v>3</v>
      </c>
      <c r="D15" s="162">
        <v>26</v>
      </c>
      <c r="E15" s="86"/>
      <c r="F15" s="157" t="s">
        <v>15</v>
      </c>
      <c r="G15" s="158" t="s">
        <v>16</v>
      </c>
      <c r="H15" s="90"/>
      <c r="I15" s="159" t="s">
        <v>653</v>
      </c>
      <c r="J15" s="160">
        <v>5.0462962962962961E-3</v>
      </c>
      <c r="K15" s="80"/>
      <c r="L15" s="89"/>
      <c r="M15" s="89"/>
    </row>
    <row r="16" spans="2:13" ht="19.5" customHeight="1" x14ac:dyDescent="0.25">
      <c r="B16" s="85"/>
      <c r="C16" s="84">
        <v>4</v>
      </c>
      <c r="D16" s="137">
        <v>22</v>
      </c>
      <c r="E16" s="87"/>
      <c r="F16" s="142" t="s">
        <v>21</v>
      </c>
      <c r="G16" s="143" t="s">
        <v>22</v>
      </c>
      <c r="H16" s="88"/>
      <c r="I16" s="140" t="s">
        <v>653</v>
      </c>
      <c r="J16" s="141">
        <v>5.3587962962962964E-3</v>
      </c>
      <c r="K16" s="80"/>
      <c r="L16" s="89"/>
      <c r="M16" s="89"/>
    </row>
    <row r="17" spans="2:13" ht="19.5" customHeight="1" x14ac:dyDescent="0.25">
      <c r="B17" s="85"/>
      <c r="C17" s="84">
        <v>5</v>
      </c>
      <c r="D17" s="162">
        <v>18</v>
      </c>
      <c r="E17" s="86"/>
      <c r="F17" s="157" t="s">
        <v>23</v>
      </c>
      <c r="G17" s="158" t="s">
        <v>24</v>
      </c>
      <c r="H17" s="90"/>
      <c r="I17" s="159" t="s">
        <v>653</v>
      </c>
      <c r="J17" s="160">
        <v>5.4050925925925924E-3</v>
      </c>
      <c r="K17" s="80"/>
      <c r="L17" s="89"/>
      <c r="M17" s="89"/>
    </row>
    <row r="18" spans="2:13" ht="19.5" customHeight="1" x14ac:dyDescent="0.25">
      <c r="B18" s="85"/>
      <c r="C18" s="84">
        <v>6</v>
      </c>
      <c r="D18" s="137">
        <v>14</v>
      </c>
      <c r="E18" s="87"/>
      <c r="F18" s="142" t="s">
        <v>25</v>
      </c>
      <c r="G18" s="143" t="s">
        <v>26</v>
      </c>
      <c r="H18" s="88"/>
      <c r="I18" s="140" t="s">
        <v>653</v>
      </c>
      <c r="J18" s="141">
        <v>5.4050925925925924E-3</v>
      </c>
      <c r="K18" s="80"/>
      <c r="L18" s="89"/>
      <c r="M18" s="89"/>
    </row>
    <row r="19" spans="2:13" ht="19.5" customHeight="1" x14ac:dyDescent="0.25">
      <c r="B19" s="85"/>
      <c r="C19" s="84">
        <v>7</v>
      </c>
      <c r="D19" s="137">
        <v>12</v>
      </c>
      <c r="E19" s="87"/>
      <c r="F19" s="142" t="s">
        <v>27</v>
      </c>
      <c r="G19" s="143" t="s">
        <v>28</v>
      </c>
      <c r="H19" s="88"/>
      <c r="I19" s="140" t="s">
        <v>653</v>
      </c>
      <c r="J19" s="141">
        <v>5.4282407407407404E-3</v>
      </c>
      <c r="K19" s="80"/>
      <c r="L19" s="89"/>
      <c r="M19" s="89"/>
    </row>
    <row r="20" spans="2:13" ht="19.5" customHeight="1" x14ac:dyDescent="0.25">
      <c r="B20" s="85"/>
      <c r="C20" s="84">
        <v>8</v>
      </c>
      <c r="D20" s="137">
        <v>10</v>
      </c>
      <c r="E20" s="87"/>
      <c r="F20" s="142" t="s">
        <v>29</v>
      </c>
      <c r="G20" s="143" t="s">
        <v>30</v>
      </c>
      <c r="H20" s="88"/>
      <c r="I20" s="140" t="s">
        <v>653</v>
      </c>
      <c r="J20" s="141">
        <v>5.4282407407407404E-3</v>
      </c>
      <c r="K20" s="80"/>
      <c r="L20" s="89"/>
      <c r="M20" s="89"/>
    </row>
    <row r="21" spans="2:13" ht="19.5" customHeight="1" x14ac:dyDescent="0.25">
      <c r="B21" s="85"/>
      <c r="C21" s="84">
        <v>9</v>
      </c>
      <c r="D21" s="162">
        <v>8</v>
      </c>
      <c r="E21" s="86"/>
      <c r="F21" s="157" t="s">
        <v>35</v>
      </c>
      <c r="G21" s="158" t="s">
        <v>36</v>
      </c>
      <c r="H21" s="90"/>
      <c r="I21" s="159" t="s">
        <v>653</v>
      </c>
      <c r="J21" s="160">
        <v>5.6481481481481478E-3</v>
      </c>
      <c r="K21" s="80"/>
      <c r="L21" s="89"/>
      <c r="M21" s="89"/>
    </row>
    <row r="22" spans="2:13" ht="19.5" customHeight="1" x14ac:dyDescent="0.25">
      <c r="B22" s="85"/>
      <c r="C22" s="84">
        <v>10</v>
      </c>
      <c r="D22" s="162">
        <v>6</v>
      </c>
      <c r="E22" s="86"/>
      <c r="F22" s="157" t="s">
        <v>39</v>
      </c>
      <c r="G22" s="158" t="s">
        <v>40</v>
      </c>
      <c r="H22" s="90"/>
      <c r="I22" s="159" t="s">
        <v>653</v>
      </c>
      <c r="J22" s="160">
        <v>5.6944444444444447E-3</v>
      </c>
      <c r="K22" s="80"/>
      <c r="L22" s="89"/>
      <c r="M22" s="89"/>
    </row>
    <row r="23" spans="2:13" ht="19.5" customHeight="1" x14ac:dyDescent="0.25">
      <c r="B23" s="85"/>
      <c r="C23" s="84">
        <v>11</v>
      </c>
      <c r="D23" s="137">
        <v>5</v>
      </c>
      <c r="E23" s="87"/>
      <c r="F23" s="142" t="s">
        <v>41</v>
      </c>
      <c r="G23" s="143" t="s">
        <v>42</v>
      </c>
      <c r="H23" s="88"/>
      <c r="I23" s="140" t="s">
        <v>653</v>
      </c>
      <c r="J23" s="141">
        <v>5.7523148148148151E-3</v>
      </c>
      <c r="K23" s="80"/>
      <c r="L23" s="89"/>
      <c r="M23" s="89"/>
    </row>
    <row r="24" spans="2:13" ht="19.5" customHeight="1" x14ac:dyDescent="0.25">
      <c r="B24" s="85"/>
      <c r="C24" s="84">
        <v>12</v>
      </c>
      <c r="D24" s="163">
        <v>4</v>
      </c>
      <c r="E24" s="86"/>
      <c r="F24" s="157" t="s">
        <v>43</v>
      </c>
      <c r="G24" s="158" t="s">
        <v>44</v>
      </c>
      <c r="H24" s="90"/>
      <c r="I24" s="159" t="s">
        <v>653</v>
      </c>
      <c r="J24" s="160">
        <v>5.7638888888888887E-3</v>
      </c>
      <c r="K24" s="80"/>
      <c r="L24" s="89"/>
      <c r="M24" s="89"/>
    </row>
    <row r="25" spans="2:13" ht="19.5" customHeight="1" x14ac:dyDescent="0.25">
      <c r="B25" s="85"/>
      <c r="C25" s="84">
        <v>13</v>
      </c>
      <c r="D25" s="163">
        <v>3</v>
      </c>
      <c r="E25" s="86"/>
      <c r="F25" s="157" t="s">
        <v>45</v>
      </c>
      <c r="G25" s="158" t="s">
        <v>46</v>
      </c>
      <c r="H25" s="90"/>
      <c r="I25" s="159" t="s">
        <v>653</v>
      </c>
      <c r="J25" s="160">
        <v>5.8333333333333336E-3</v>
      </c>
      <c r="K25" s="80"/>
      <c r="L25" s="89"/>
      <c r="M25" s="89"/>
    </row>
    <row r="26" spans="2:13" ht="19.5" customHeight="1" x14ac:dyDescent="0.25">
      <c r="B26" s="85"/>
      <c r="C26" s="84">
        <v>14</v>
      </c>
      <c r="D26" s="138">
        <v>2</v>
      </c>
      <c r="E26" s="87"/>
      <c r="F26" s="142" t="s">
        <v>39</v>
      </c>
      <c r="G26" s="143" t="s">
        <v>47</v>
      </c>
      <c r="H26" s="88"/>
      <c r="I26" s="140" t="s">
        <v>653</v>
      </c>
      <c r="J26" s="141">
        <v>5.8333333333333336E-3</v>
      </c>
      <c r="K26" s="80"/>
      <c r="L26" s="89"/>
      <c r="M26" s="89"/>
    </row>
    <row r="27" spans="2:13" ht="19.5" customHeight="1" thickBot="1" x14ac:dyDescent="0.3">
      <c r="B27" s="85"/>
      <c r="C27" s="84">
        <v>15</v>
      </c>
      <c r="D27" s="139">
        <v>1</v>
      </c>
      <c r="E27" s="87"/>
      <c r="F27" s="142" t="s">
        <v>48</v>
      </c>
      <c r="G27" s="143" t="s">
        <v>49</v>
      </c>
      <c r="H27" s="88"/>
      <c r="I27" s="140" t="s">
        <v>653</v>
      </c>
      <c r="J27" s="141">
        <v>5.8796296296296296E-3</v>
      </c>
      <c r="K27" s="80"/>
      <c r="L27" s="89"/>
      <c r="M27" s="89"/>
    </row>
    <row r="28" spans="2:13" ht="15.75" customHeight="1" x14ac:dyDescent="0.2">
      <c r="B28" s="85"/>
      <c r="C28" s="84"/>
      <c r="D28" s="83"/>
      <c r="E28" s="87"/>
      <c r="F28" s="135"/>
      <c r="G28" s="136"/>
      <c r="H28" s="88"/>
      <c r="I28" s="82"/>
      <c r="J28" s="81"/>
      <c r="K28" s="80"/>
    </row>
    <row r="29" spans="2:13" ht="15.75" customHeight="1" x14ac:dyDescent="0.2">
      <c r="B29" s="85"/>
      <c r="C29" s="84"/>
      <c r="D29" s="83"/>
      <c r="E29" s="87"/>
      <c r="F29" s="135"/>
      <c r="G29" s="136"/>
      <c r="H29" s="88"/>
      <c r="I29" s="82"/>
      <c r="J29" s="81"/>
      <c r="K29" s="80"/>
    </row>
    <row r="30" spans="2:13" ht="15.75" customHeight="1" x14ac:dyDescent="0.2">
      <c r="B30" s="85"/>
      <c r="C30" s="84"/>
      <c r="D30" s="83"/>
      <c r="E30" s="87"/>
      <c r="F30" s="135"/>
      <c r="G30" s="136"/>
      <c r="H30" s="88"/>
      <c r="I30" s="82"/>
      <c r="J30" s="81"/>
      <c r="K30" s="80"/>
    </row>
    <row r="31" spans="2:13" ht="15.75" customHeight="1" x14ac:dyDescent="0.2">
      <c r="B31" s="85"/>
      <c r="C31" s="84"/>
      <c r="D31" s="83"/>
      <c r="E31" s="87"/>
      <c r="F31" s="135"/>
      <c r="G31" s="136"/>
      <c r="H31" s="88"/>
      <c r="I31" s="82"/>
      <c r="J31" s="81"/>
      <c r="K31" s="80"/>
    </row>
    <row r="32" spans="2:13" ht="15.75" customHeight="1" x14ac:dyDescent="0.2">
      <c r="B32" s="85"/>
      <c r="C32" s="84"/>
      <c r="D32" s="83"/>
      <c r="E32" s="87"/>
      <c r="F32" s="135"/>
      <c r="G32" s="136"/>
      <c r="H32" s="88"/>
      <c r="I32" s="82"/>
      <c r="J32" s="81"/>
      <c r="K32" s="80"/>
    </row>
    <row r="33" spans="2:11" ht="15.75" customHeight="1" x14ac:dyDescent="0.2">
      <c r="B33" s="85"/>
      <c r="C33" s="84"/>
      <c r="D33" s="83"/>
      <c r="E33" s="87"/>
      <c r="F33" s="135"/>
      <c r="G33" s="136"/>
      <c r="H33" s="88"/>
      <c r="I33" s="82"/>
      <c r="J33" s="81"/>
      <c r="K33" s="80"/>
    </row>
    <row r="34" spans="2:11" ht="15.75" customHeight="1" x14ac:dyDescent="0.2">
      <c r="B34" s="85"/>
      <c r="C34" s="84"/>
      <c r="D34" s="83"/>
      <c r="E34" s="87"/>
      <c r="F34" s="135"/>
      <c r="G34" s="136"/>
      <c r="H34" s="88"/>
      <c r="I34" s="82"/>
      <c r="J34" s="81"/>
      <c r="K34" s="80"/>
    </row>
    <row r="35" spans="2:11" ht="15.75" customHeight="1" x14ac:dyDescent="0.2">
      <c r="B35" s="85"/>
      <c r="C35" s="84"/>
      <c r="D35" s="83"/>
      <c r="E35" s="87"/>
      <c r="F35" s="135"/>
      <c r="G35" s="136"/>
      <c r="H35" s="88"/>
      <c r="I35" s="82"/>
      <c r="J35" s="81"/>
      <c r="K35" s="80"/>
    </row>
    <row r="36" spans="2:11" ht="15.75" customHeight="1" x14ac:dyDescent="0.2">
      <c r="B36" s="85"/>
      <c r="C36" s="84"/>
      <c r="D36" s="83"/>
      <c r="E36" s="87"/>
      <c r="F36" s="135"/>
      <c r="G36" s="136"/>
      <c r="H36" s="88"/>
      <c r="I36" s="82"/>
      <c r="J36" s="81"/>
      <c r="K36" s="80"/>
    </row>
    <row r="37" spans="2:11" ht="15.75" customHeight="1" x14ac:dyDescent="0.2">
      <c r="B37" s="85"/>
      <c r="C37" s="84"/>
      <c r="D37" s="83"/>
      <c r="E37" s="87"/>
      <c r="F37" s="135"/>
      <c r="G37" s="136"/>
      <c r="H37" s="88"/>
      <c r="I37" s="82"/>
      <c r="J37" s="81"/>
      <c r="K37" s="80"/>
    </row>
    <row r="38" spans="2:11" ht="15.75" customHeight="1" x14ac:dyDescent="0.2">
      <c r="B38" s="85"/>
      <c r="C38" s="84"/>
      <c r="D38" s="83"/>
      <c r="E38" s="87"/>
      <c r="F38" s="135"/>
      <c r="G38" s="136"/>
      <c r="H38" s="88"/>
      <c r="I38" s="82"/>
      <c r="J38" s="81"/>
      <c r="K38" s="80"/>
    </row>
    <row r="39" spans="2:11" ht="15.75" customHeight="1" x14ac:dyDescent="0.2">
      <c r="B39" s="85"/>
      <c r="C39" s="84"/>
      <c r="D39" s="83"/>
      <c r="E39" s="87"/>
      <c r="F39" s="135"/>
      <c r="G39" s="136"/>
      <c r="H39" s="88"/>
      <c r="I39" s="82"/>
      <c r="J39" s="81"/>
      <c r="K39" s="80"/>
    </row>
    <row r="40" spans="2:11" ht="15.75" customHeight="1" x14ac:dyDescent="0.2">
      <c r="B40" s="85"/>
      <c r="C40" s="84"/>
      <c r="D40" s="83"/>
      <c r="E40" s="87"/>
      <c r="F40" s="135"/>
      <c r="G40" s="136"/>
      <c r="H40" s="88"/>
      <c r="I40" s="82"/>
      <c r="J40" s="81"/>
      <c r="K40" s="80"/>
    </row>
    <row r="41" spans="2:11" ht="15.75" customHeight="1" x14ac:dyDescent="0.2">
      <c r="B41" s="85"/>
      <c r="C41" s="84"/>
      <c r="D41" s="83"/>
      <c r="E41" s="87"/>
      <c r="F41" s="135"/>
      <c r="G41" s="136"/>
      <c r="H41" s="88"/>
      <c r="I41" s="82"/>
      <c r="J41" s="81"/>
      <c r="K41" s="80"/>
    </row>
    <row r="42" spans="2:11" ht="15.75" customHeight="1" thickBot="1" x14ac:dyDescent="0.25">
      <c r="B42" s="79"/>
      <c r="C42" s="78"/>
      <c r="D42" s="83"/>
      <c r="E42" s="87"/>
      <c r="F42" s="135"/>
      <c r="G42" s="136"/>
      <c r="H42" s="88"/>
      <c r="I42" s="82"/>
      <c r="J42" s="81"/>
      <c r="K42" s="77"/>
    </row>
    <row r="43" spans="2:11" ht="4.5" customHeight="1" x14ac:dyDescent="0.25"/>
  </sheetData>
  <printOptions horizontalCentered="1"/>
  <pageMargins left="0.39370078740157483" right="0.39370078740157483" top="0.59055118110236227" bottom="0.59055118110236227" header="0.51181102362204722" footer="0.51181102362204722"/>
  <pageSetup paperSize="9" scale="95" orientation="landscape" horizontalDpi="4294967293" verticalDpi="20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B1:K43"/>
  <sheetViews>
    <sheetView topLeftCell="A14" workbookViewId="0">
      <selection activeCell="O11" sqref="O11"/>
    </sheetView>
  </sheetViews>
  <sheetFormatPr baseColWidth="10" defaultRowHeight="15.75" customHeight="1" x14ac:dyDescent="0.25"/>
  <cols>
    <col min="1" max="2" width="1" style="75" customWidth="1"/>
    <col min="3" max="4" width="7.140625" style="75" customWidth="1"/>
    <col min="5" max="5" width="17.85546875" style="75" customWidth="1"/>
    <col min="6" max="7" width="21.42578125" style="75" customWidth="1"/>
    <col min="8" max="8" width="16.28515625" style="75" bestFit="1" customWidth="1"/>
    <col min="9" max="9" width="21.42578125" style="76" customWidth="1"/>
    <col min="10" max="10" width="21.7109375" style="75" customWidth="1"/>
    <col min="11" max="11" width="1" style="75" customWidth="1"/>
    <col min="12" max="12" width="1.140625" style="75" customWidth="1"/>
    <col min="13" max="256" width="11.42578125" style="75"/>
    <col min="257" max="258" width="1" style="75" customWidth="1"/>
    <col min="259" max="260" width="7.140625" style="75" customWidth="1"/>
    <col min="261" max="263" width="21.42578125" style="75" customWidth="1"/>
    <col min="264" max="264" width="16.28515625" style="75" bestFit="1" customWidth="1"/>
    <col min="265" max="265" width="21.42578125" style="75" customWidth="1"/>
    <col min="266" max="266" width="21.7109375" style="75" customWidth="1"/>
    <col min="267" max="267" width="1" style="75" customWidth="1"/>
    <col min="268" max="512" width="11.42578125" style="75"/>
    <col min="513" max="514" width="1" style="75" customWidth="1"/>
    <col min="515" max="516" width="7.140625" style="75" customWidth="1"/>
    <col min="517" max="519" width="21.42578125" style="75" customWidth="1"/>
    <col min="520" max="520" width="16.28515625" style="75" bestFit="1" customWidth="1"/>
    <col min="521" max="521" width="21.42578125" style="75" customWidth="1"/>
    <col min="522" max="522" width="21.7109375" style="75" customWidth="1"/>
    <col min="523" max="523" width="1" style="75" customWidth="1"/>
    <col min="524" max="768" width="11.42578125" style="75"/>
    <col min="769" max="770" width="1" style="75" customWidth="1"/>
    <col min="771" max="772" width="7.140625" style="75" customWidth="1"/>
    <col min="773" max="775" width="21.42578125" style="75" customWidth="1"/>
    <col min="776" max="776" width="16.28515625" style="75" bestFit="1" customWidth="1"/>
    <col min="777" max="777" width="21.42578125" style="75" customWidth="1"/>
    <col min="778" max="778" width="21.7109375" style="75" customWidth="1"/>
    <col min="779" max="779" width="1" style="75" customWidth="1"/>
    <col min="780" max="1024" width="11.42578125" style="75"/>
    <col min="1025" max="1026" width="1" style="75" customWidth="1"/>
    <col min="1027" max="1028" width="7.140625" style="75" customWidth="1"/>
    <col min="1029" max="1031" width="21.42578125" style="75" customWidth="1"/>
    <col min="1032" max="1032" width="16.28515625" style="75" bestFit="1" customWidth="1"/>
    <col min="1033" max="1033" width="21.42578125" style="75" customWidth="1"/>
    <col min="1034" max="1034" width="21.7109375" style="75" customWidth="1"/>
    <col min="1035" max="1035" width="1" style="75" customWidth="1"/>
    <col min="1036" max="1280" width="11.42578125" style="75"/>
    <col min="1281" max="1282" width="1" style="75" customWidth="1"/>
    <col min="1283" max="1284" width="7.140625" style="75" customWidth="1"/>
    <col min="1285" max="1287" width="21.42578125" style="75" customWidth="1"/>
    <col min="1288" max="1288" width="16.28515625" style="75" bestFit="1" customWidth="1"/>
    <col min="1289" max="1289" width="21.42578125" style="75" customWidth="1"/>
    <col min="1290" max="1290" width="21.7109375" style="75" customWidth="1"/>
    <col min="1291" max="1291" width="1" style="75" customWidth="1"/>
    <col min="1292" max="1536" width="11.42578125" style="75"/>
    <col min="1537" max="1538" width="1" style="75" customWidth="1"/>
    <col min="1539" max="1540" width="7.140625" style="75" customWidth="1"/>
    <col min="1541" max="1543" width="21.42578125" style="75" customWidth="1"/>
    <col min="1544" max="1544" width="16.28515625" style="75" bestFit="1" customWidth="1"/>
    <col min="1545" max="1545" width="21.42578125" style="75" customWidth="1"/>
    <col min="1546" max="1546" width="21.7109375" style="75" customWidth="1"/>
    <col min="1547" max="1547" width="1" style="75" customWidth="1"/>
    <col min="1548" max="1792" width="11.42578125" style="75"/>
    <col min="1793" max="1794" width="1" style="75" customWidth="1"/>
    <col min="1795" max="1796" width="7.140625" style="75" customWidth="1"/>
    <col min="1797" max="1799" width="21.42578125" style="75" customWidth="1"/>
    <col min="1800" max="1800" width="16.28515625" style="75" bestFit="1" customWidth="1"/>
    <col min="1801" max="1801" width="21.42578125" style="75" customWidth="1"/>
    <col min="1802" max="1802" width="21.7109375" style="75" customWidth="1"/>
    <col min="1803" max="1803" width="1" style="75" customWidth="1"/>
    <col min="1804" max="2048" width="11.42578125" style="75"/>
    <col min="2049" max="2050" width="1" style="75" customWidth="1"/>
    <col min="2051" max="2052" width="7.140625" style="75" customWidth="1"/>
    <col min="2053" max="2055" width="21.42578125" style="75" customWidth="1"/>
    <col min="2056" max="2056" width="16.28515625" style="75" bestFit="1" customWidth="1"/>
    <col min="2057" max="2057" width="21.42578125" style="75" customWidth="1"/>
    <col min="2058" max="2058" width="21.7109375" style="75" customWidth="1"/>
    <col min="2059" max="2059" width="1" style="75" customWidth="1"/>
    <col min="2060" max="2304" width="11.42578125" style="75"/>
    <col min="2305" max="2306" width="1" style="75" customWidth="1"/>
    <col min="2307" max="2308" width="7.140625" style="75" customWidth="1"/>
    <col min="2309" max="2311" width="21.42578125" style="75" customWidth="1"/>
    <col min="2312" max="2312" width="16.28515625" style="75" bestFit="1" customWidth="1"/>
    <col min="2313" max="2313" width="21.42578125" style="75" customWidth="1"/>
    <col min="2314" max="2314" width="21.7109375" style="75" customWidth="1"/>
    <col min="2315" max="2315" width="1" style="75" customWidth="1"/>
    <col min="2316" max="2560" width="11.42578125" style="75"/>
    <col min="2561" max="2562" width="1" style="75" customWidth="1"/>
    <col min="2563" max="2564" width="7.140625" style="75" customWidth="1"/>
    <col min="2565" max="2567" width="21.42578125" style="75" customWidth="1"/>
    <col min="2568" max="2568" width="16.28515625" style="75" bestFit="1" customWidth="1"/>
    <col min="2569" max="2569" width="21.42578125" style="75" customWidth="1"/>
    <col min="2570" max="2570" width="21.7109375" style="75" customWidth="1"/>
    <col min="2571" max="2571" width="1" style="75" customWidth="1"/>
    <col min="2572" max="2816" width="11.42578125" style="75"/>
    <col min="2817" max="2818" width="1" style="75" customWidth="1"/>
    <col min="2819" max="2820" width="7.140625" style="75" customWidth="1"/>
    <col min="2821" max="2823" width="21.42578125" style="75" customWidth="1"/>
    <col min="2824" max="2824" width="16.28515625" style="75" bestFit="1" customWidth="1"/>
    <col min="2825" max="2825" width="21.42578125" style="75" customWidth="1"/>
    <col min="2826" max="2826" width="21.7109375" style="75" customWidth="1"/>
    <col min="2827" max="2827" width="1" style="75" customWidth="1"/>
    <col min="2828" max="3072" width="11.42578125" style="75"/>
    <col min="3073" max="3074" width="1" style="75" customWidth="1"/>
    <col min="3075" max="3076" width="7.140625" style="75" customWidth="1"/>
    <col min="3077" max="3079" width="21.42578125" style="75" customWidth="1"/>
    <col min="3080" max="3080" width="16.28515625" style="75" bestFit="1" customWidth="1"/>
    <col min="3081" max="3081" width="21.42578125" style="75" customWidth="1"/>
    <col min="3082" max="3082" width="21.7109375" style="75" customWidth="1"/>
    <col min="3083" max="3083" width="1" style="75" customWidth="1"/>
    <col min="3084" max="3328" width="11.42578125" style="75"/>
    <col min="3329" max="3330" width="1" style="75" customWidth="1"/>
    <col min="3331" max="3332" width="7.140625" style="75" customWidth="1"/>
    <col min="3333" max="3335" width="21.42578125" style="75" customWidth="1"/>
    <col min="3336" max="3336" width="16.28515625" style="75" bestFit="1" customWidth="1"/>
    <col min="3337" max="3337" width="21.42578125" style="75" customWidth="1"/>
    <col min="3338" max="3338" width="21.7109375" style="75" customWidth="1"/>
    <col min="3339" max="3339" width="1" style="75" customWidth="1"/>
    <col min="3340" max="3584" width="11.42578125" style="75"/>
    <col min="3585" max="3586" width="1" style="75" customWidth="1"/>
    <col min="3587" max="3588" width="7.140625" style="75" customWidth="1"/>
    <col min="3589" max="3591" width="21.42578125" style="75" customWidth="1"/>
    <col min="3592" max="3592" width="16.28515625" style="75" bestFit="1" customWidth="1"/>
    <col min="3593" max="3593" width="21.42578125" style="75" customWidth="1"/>
    <col min="3594" max="3594" width="21.7109375" style="75" customWidth="1"/>
    <col min="3595" max="3595" width="1" style="75" customWidth="1"/>
    <col min="3596" max="3840" width="11.42578125" style="75"/>
    <col min="3841" max="3842" width="1" style="75" customWidth="1"/>
    <col min="3843" max="3844" width="7.140625" style="75" customWidth="1"/>
    <col min="3845" max="3847" width="21.42578125" style="75" customWidth="1"/>
    <col min="3848" max="3848" width="16.28515625" style="75" bestFit="1" customWidth="1"/>
    <col min="3849" max="3849" width="21.42578125" style="75" customWidth="1"/>
    <col min="3850" max="3850" width="21.7109375" style="75" customWidth="1"/>
    <col min="3851" max="3851" width="1" style="75" customWidth="1"/>
    <col min="3852" max="4096" width="11.42578125" style="75"/>
    <col min="4097" max="4098" width="1" style="75" customWidth="1"/>
    <col min="4099" max="4100" width="7.140625" style="75" customWidth="1"/>
    <col min="4101" max="4103" width="21.42578125" style="75" customWidth="1"/>
    <col min="4104" max="4104" width="16.28515625" style="75" bestFit="1" customWidth="1"/>
    <col min="4105" max="4105" width="21.42578125" style="75" customWidth="1"/>
    <col min="4106" max="4106" width="21.7109375" style="75" customWidth="1"/>
    <col min="4107" max="4107" width="1" style="75" customWidth="1"/>
    <col min="4108" max="4352" width="11.42578125" style="75"/>
    <col min="4353" max="4354" width="1" style="75" customWidth="1"/>
    <col min="4355" max="4356" width="7.140625" style="75" customWidth="1"/>
    <col min="4357" max="4359" width="21.42578125" style="75" customWidth="1"/>
    <col min="4360" max="4360" width="16.28515625" style="75" bestFit="1" customWidth="1"/>
    <col min="4361" max="4361" width="21.42578125" style="75" customWidth="1"/>
    <col min="4362" max="4362" width="21.7109375" style="75" customWidth="1"/>
    <col min="4363" max="4363" width="1" style="75" customWidth="1"/>
    <col min="4364" max="4608" width="11.42578125" style="75"/>
    <col min="4609" max="4610" width="1" style="75" customWidth="1"/>
    <col min="4611" max="4612" width="7.140625" style="75" customWidth="1"/>
    <col min="4613" max="4615" width="21.42578125" style="75" customWidth="1"/>
    <col min="4616" max="4616" width="16.28515625" style="75" bestFit="1" customWidth="1"/>
    <col min="4617" max="4617" width="21.42578125" style="75" customWidth="1"/>
    <col min="4618" max="4618" width="21.7109375" style="75" customWidth="1"/>
    <col min="4619" max="4619" width="1" style="75" customWidth="1"/>
    <col min="4620" max="4864" width="11.42578125" style="75"/>
    <col min="4865" max="4866" width="1" style="75" customWidth="1"/>
    <col min="4867" max="4868" width="7.140625" style="75" customWidth="1"/>
    <col min="4869" max="4871" width="21.42578125" style="75" customWidth="1"/>
    <col min="4872" max="4872" width="16.28515625" style="75" bestFit="1" customWidth="1"/>
    <col min="4873" max="4873" width="21.42578125" style="75" customWidth="1"/>
    <col min="4874" max="4874" width="21.7109375" style="75" customWidth="1"/>
    <col min="4875" max="4875" width="1" style="75" customWidth="1"/>
    <col min="4876" max="5120" width="11.42578125" style="75"/>
    <col min="5121" max="5122" width="1" style="75" customWidth="1"/>
    <col min="5123" max="5124" width="7.140625" style="75" customWidth="1"/>
    <col min="5125" max="5127" width="21.42578125" style="75" customWidth="1"/>
    <col min="5128" max="5128" width="16.28515625" style="75" bestFit="1" customWidth="1"/>
    <col min="5129" max="5129" width="21.42578125" style="75" customWidth="1"/>
    <col min="5130" max="5130" width="21.7109375" style="75" customWidth="1"/>
    <col min="5131" max="5131" width="1" style="75" customWidth="1"/>
    <col min="5132" max="5376" width="11.42578125" style="75"/>
    <col min="5377" max="5378" width="1" style="75" customWidth="1"/>
    <col min="5379" max="5380" width="7.140625" style="75" customWidth="1"/>
    <col min="5381" max="5383" width="21.42578125" style="75" customWidth="1"/>
    <col min="5384" max="5384" width="16.28515625" style="75" bestFit="1" customWidth="1"/>
    <col min="5385" max="5385" width="21.42578125" style="75" customWidth="1"/>
    <col min="5386" max="5386" width="21.7109375" style="75" customWidth="1"/>
    <col min="5387" max="5387" width="1" style="75" customWidth="1"/>
    <col min="5388" max="5632" width="11.42578125" style="75"/>
    <col min="5633" max="5634" width="1" style="75" customWidth="1"/>
    <col min="5635" max="5636" width="7.140625" style="75" customWidth="1"/>
    <col min="5637" max="5639" width="21.42578125" style="75" customWidth="1"/>
    <col min="5640" max="5640" width="16.28515625" style="75" bestFit="1" customWidth="1"/>
    <col min="5641" max="5641" width="21.42578125" style="75" customWidth="1"/>
    <col min="5642" max="5642" width="21.7109375" style="75" customWidth="1"/>
    <col min="5643" max="5643" width="1" style="75" customWidth="1"/>
    <col min="5644" max="5888" width="11.42578125" style="75"/>
    <col min="5889" max="5890" width="1" style="75" customWidth="1"/>
    <col min="5891" max="5892" width="7.140625" style="75" customWidth="1"/>
    <col min="5893" max="5895" width="21.42578125" style="75" customWidth="1"/>
    <col min="5896" max="5896" width="16.28515625" style="75" bestFit="1" customWidth="1"/>
    <col min="5897" max="5897" width="21.42578125" style="75" customWidth="1"/>
    <col min="5898" max="5898" width="21.7109375" style="75" customWidth="1"/>
    <col min="5899" max="5899" width="1" style="75" customWidth="1"/>
    <col min="5900" max="6144" width="11.42578125" style="75"/>
    <col min="6145" max="6146" width="1" style="75" customWidth="1"/>
    <col min="6147" max="6148" width="7.140625" style="75" customWidth="1"/>
    <col min="6149" max="6151" width="21.42578125" style="75" customWidth="1"/>
    <col min="6152" max="6152" width="16.28515625" style="75" bestFit="1" customWidth="1"/>
    <col min="6153" max="6153" width="21.42578125" style="75" customWidth="1"/>
    <col min="6154" max="6154" width="21.7109375" style="75" customWidth="1"/>
    <col min="6155" max="6155" width="1" style="75" customWidth="1"/>
    <col min="6156" max="6400" width="11.42578125" style="75"/>
    <col min="6401" max="6402" width="1" style="75" customWidth="1"/>
    <col min="6403" max="6404" width="7.140625" style="75" customWidth="1"/>
    <col min="6405" max="6407" width="21.42578125" style="75" customWidth="1"/>
    <col min="6408" max="6408" width="16.28515625" style="75" bestFit="1" customWidth="1"/>
    <col min="6409" max="6409" width="21.42578125" style="75" customWidth="1"/>
    <col min="6410" max="6410" width="21.7109375" style="75" customWidth="1"/>
    <col min="6411" max="6411" width="1" style="75" customWidth="1"/>
    <col min="6412" max="6656" width="11.42578125" style="75"/>
    <col min="6657" max="6658" width="1" style="75" customWidth="1"/>
    <col min="6659" max="6660" width="7.140625" style="75" customWidth="1"/>
    <col min="6661" max="6663" width="21.42578125" style="75" customWidth="1"/>
    <col min="6664" max="6664" width="16.28515625" style="75" bestFit="1" customWidth="1"/>
    <col min="6665" max="6665" width="21.42578125" style="75" customWidth="1"/>
    <col min="6666" max="6666" width="21.7109375" style="75" customWidth="1"/>
    <col min="6667" max="6667" width="1" style="75" customWidth="1"/>
    <col min="6668" max="6912" width="11.42578125" style="75"/>
    <col min="6913" max="6914" width="1" style="75" customWidth="1"/>
    <col min="6915" max="6916" width="7.140625" style="75" customWidth="1"/>
    <col min="6917" max="6919" width="21.42578125" style="75" customWidth="1"/>
    <col min="6920" max="6920" width="16.28515625" style="75" bestFit="1" customWidth="1"/>
    <col min="6921" max="6921" width="21.42578125" style="75" customWidth="1"/>
    <col min="6922" max="6922" width="21.7109375" style="75" customWidth="1"/>
    <col min="6923" max="6923" width="1" style="75" customWidth="1"/>
    <col min="6924" max="7168" width="11.42578125" style="75"/>
    <col min="7169" max="7170" width="1" style="75" customWidth="1"/>
    <col min="7171" max="7172" width="7.140625" style="75" customWidth="1"/>
    <col min="7173" max="7175" width="21.42578125" style="75" customWidth="1"/>
    <col min="7176" max="7176" width="16.28515625" style="75" bestFit="1" customWidth="1"/>
    <col min="7177" max="7177" width="21.42578125" style="75" customWidth="1"/>
    <col min="7178" max="7178" width="21.7109375" style="75" customWidth="1"/>
    <col min="7179" max="7179" width="1" style="75" customWidth="1"/>
    <col min="7180" max="7424" width="11.42578125" style="75"/>
    <col min="7425" max="7426" width="1" style="75" customWidth="1"/>
    <col min="7427" max="7428" width="7.140625" style="75" customWidth="1"/>
    <col min="7429" max="7431" width="21.42578125" style="75" customWidth="1"/>
    <col min="7432" max="7432" width="16.28515625" style="75" bestFit="1" customWidth="1"/>
    <col min="7433" max="7433" width="21.42578125" style="75" customWidth="1"/>
    <col min="7434" max="7434" width="21.7109375" style="75" customWidth="1"/>
    <col min="7435" max="7435" width="1" style="75" customWidth="1"/>
    <col min="7436" max="7680" width="11.42578125" style="75"/>
    <col min="7681" max="7682" width="1" style="75" customWidth="1"/>
    <col min="7683" max="7684" width="7.140625" style="75" customWidth="1"/>
    <col min="7685" max="7687" width="21.42578125" style="75" customWidth="1"/>
    <col min="7688" max="7688" width="16.28515625" style="75" bestFit="1" customWidth="1"/>
    <col min="7689" max="7689" width="21.42578125" style="75" customWidth="1"/>
    <col min="7690" max="7690" width="21.7109375" style="75" customWidth="1"/>
    <col min="7691" max="7691" width="1" style="75" customWidth="1"/>
    <col min="7692" max="7936" width="11.42578125" style="75"/>
    <col min="7937" max="7938" width="1" style="75" customWidth="1"/>
    <col min="7939" max="7940" width="7.140625" style="75" customWidth="1"/>
    <col min="7941" max="7943" width="21.42578125" style="75" customWidth="1"/>
    <col min="7944" max="7944" width="16.28515625" style="75" bestFit="1" customWidth="1"/>
    <col min="7945" max="7945" width="21.42578125" style="75" customWidth="1"/>
    <col min="7946" max="7946" width="21.7109375" style="75" customWidth="1"/>
    <col min="7947" max="7947" width="1" style="75" customWidth="1"/>
    <col min="7948" max="8192" width="11.42578125" style="75"/>
    <col min="8193" max="8194" width="1" style="75" customWidth="1"/>
    <col min="8195" max="8196" width="7.140625" style="75" customWidth="1"/>
    <col min="8197" max="8199" width="21.42578125" style="75" customWidth="1"/>
    <col min="8200" max="8200" width="16.28515625" style="75" bestFit="1" customWidth="1"/>
    <col min="8201" max="8201" width="21.42578125" style="75" customWidth="1"/>
    <col min="8202" max="8202" width="21.7109375" style="75" customWidth="1"/>
    <col min="8203" max="8203" width="1" style="75" customWidth="1"/>
    <col min="8204" max="8448" width="11.42578125" style="75"/>
    <col min="8449" max="8450" width="1" style="75" customWidth="1"/>
    <col min="8451" max="8452" width="7.140625" style="75" customWidth="1"/>
    <col min="8453" max="8455" width="21.42578125" style="75" customWidth="1"/>
    <col min="8456" max="8456" width="16.28515625" style="75" bestFit="1" customWidth="1"/>
    <col min="8457" max="8457" width="21.42578125" style="75" customWidth="1"/>
    <col min="8458" max="8458" width="21.7109375" style="75" customWidth="1"/>
    <col min="8459" max="8459" width="1" style="75" customWidth="1"/>
    <col min="8460" max="8704" width="11.42578125" style="75"/>
    <col min="8705" max="8706" width="1" style="75" customWidth="1"/>
    <col min="8707" max="8708" width="7.140625" style="75" customWidth="1"/>
    <col min="8709" max="8711" width="21.42578125" style="75" customWidth="1"/>
    <col min="8712" max="8712" width="16.28515625" style="75" bestFit="1" customWidth="1"/>
    <col min="8713" max="8713" width="21.42578125" style="75" customWidth="1"/>
    <col min="8714" max="8714" width="21.7109375" style="75" customWidth="1"/>
    <col min="8715" max="8715" width="1" style="75" customWidth="1"/>
    <col min="8716" max="8960" width="11.42578125" style="75"/>
    <col min="8961" max="8962" width="1" style="75" customWidth="1"/>
    <col min="8963" max="8964" width="7.140625" style="75" customWidth="1"/>
    <col min="8965" max="8967" width="21.42578125" style="75" customWidth="1"/>
    <col min="8968" max="8968" width="16.28515625" style="75" bestFit="1" customWidth="1"/>
    <col min="8969" max="8969" width="21.42578125" style="75" customWidth="1"/>
    <col min="8970" max="8970" width="21.7109375" style="75" customWidth="1"/>
    <col min="8971" max="8971" width="1" style="75" customWidth="1"/>
    <col min="8972" max="9216" width="11.42578125" style="75"/>
    <col min="9217" max="9218" width="1" style="75" customWidth="1"/>
    <col min="9219" max="9220" width="7.140625" style="75" customWidth="1"/>
    <col min="9221" max="9223" width="21.42578125" style="75" customWidth="1"/>
    <col min="9224" max="9224" width="16.28515625" style="75" bestFit="1" customWidth="1"/>
    <col min="9225" max="9225" width="21.42578125" style="75" customWidth="1"/>
    <col min="9226" max="9226" width="21.7109375" style="75" customWidth="1"/>
    <col min="9227" max="9227" width="1" style="75" customWidth="1"/>
    <col min="9228" max="9472" width="11.42578125" style="75"/>
    <col min="9473" max="9474" width="1" style="75" customWidth="1"/>
    <col min="9475" max="9476" width="7.140625" style="75" customWidth="1"/>
    <col min="9477" max="9479" width="21.42578125" style="75" customWidth="1"/>
    <col min="9480" max="9480" width="16.28515625" style="75" bestFit="1" customWidth="1"/>
    <col min="9481" max="9481" width="21.42578125" style="75" customWidth="1"/>
    <col min="9482" max="9482" width="21.7109375" style="75" customWidth="1"/>
    <col min="9483" max="9483" width="1" style="75" customWidth="1"/>
    <col min="9484" max="9728" width="11.42578125" style="75"/>
    <col min="9729" max="9730" width="1" style="75" customWidth="1"/>
    <col min="9731" max="9732" width="7.140625" style="75" customWidth="1"/>
    <col min="9733" max="9735" width="21.42578125" style="75" customWidth="1"/>
    <col min="9736" max="9736" width="16.28515625" style="75" bestFit="1" customWidth="1"/>
    <col min="9737" max="9737" width="21.42578125" style="75" customWidth="1"/>
    <col min="9738" max="9738" width="21.7109375" style="75" customWidth="1"/>
    <col min="9739" max="9739" width="1" style="75" customWidth="1"/>
    <col min="9740" max="9984" width="11.42578125" style="75"/>
    <col min="9985" max="9986" width="1" style="75" customWidth="1"/>
    <col min="9987" max="9988" width="7.140625" style="75" customWidth="1"/>
    <col min="9989" max="9991" width="21.42578125" style="75" customWidth="1"/>
    <col min="9992" max="9992" width="16.28515625" style="75" bestFit="1" customWidth="1"/>
    <col min="9993" max="9993" width="21.42578125" style="75" customWidth="1"/>
    <col min="9994" max="9994" width="21.7109375" style="75" customWidth="1"/>
    <col min="9995" max="9995" width="1" style="75" customWidth="1"/>
    <col min="9996" max="10240" width="11.42578125" style="75"/>
    <col min="10241" max="10242" width="1" style="75" customWidth="1"/>
    <col min="10243" max="10244" width="7.140625" style="75" customWidth="1"/>
    <col min="10245" max="10247" width="21.42578125" style="75" customWidth="1"/>
    <col min="10248" max="10248" width="16.28515625" style="75" bestFit="1" customWidth="1"/>
    <col min="10249" max="10249" width="21.42578125" style="75" customWidth="1"/>
    <col min="10250" max="10250" width="21.7109375" style="75" customWidth="1"/>
    <col min="10251" max="10251" width="1" style="75" customWidth="1"/>
    <col min="10252" max="10496" width="11.42578125" style="75"/>
    <col min="10497" max="10498" width="1" style="75" customWidth="1"/>
    <col min="10499" max="10500" width="7.140625" style="75" customWidth="1"/>
    <col min="10501" max="10503" width="21.42578125" style="75" customWidth="1"/>
    <col min="10504" max="10504" width="16.28515625" style="75" bestFit="1" customWidth="1"/>
    <col min="10505" max="10505" width="21.42578125" style="75" customWidth="1"/>
    <col min="10506" max="10506" width="21.7109375" style="75" customWidth="1"/>
    <col min="10507" max="10507" width="1" style="75" customWidth="1"/>
    <col min="10508" max="10752" width="11.42578125" style="75"/>
    <col min="10753" max="10754" width="1" style="75" customWidth="1"/>
    <col min="10755" max="10756" width="7.140625" style="75" customWidth="1"/>
    <col min="10757" max="10759" width="21.42578125" style="75" customWidth="1"/>
    <col min="10760" max="10760" width="16.28515625" style="75" bestFit="1" customWidth="1"/>
    <col min="10761" max="10761" width="21.42578125" style="75" customWidth="1"/>
    <col min="10762" max="10762" width="21.7109375" style="75" customWidth="1"/>
    <col min="10763" max="10763" width="1" style="75" customWidth="1"/>
    <col min="10764" max="11008" width="11.42578125" style="75"/>
    <col min="11009" max="11010" width="1" style="75" customWidth="1"/>
    <col min="11011" max="11012" width="7.140625" style="75" customWidth="1"/>
    <col min="11013" max="11015" width="21.42578125" style="75" customWidth="1"/>
    <col min="11016" max="11016" width="16.28515625" style="75" bestFit="1" customWidth="1"/>
    <col min="11017" max="11017" width="21.42578125" style="75" customWidth="1"/>
    <col min="11018" max="11018" width="21.7109375" style="75" customWidth="1"/>
    <col min="11019" max="11019" width="1" style="75" customWidth="1"/>
    <col min="11020" max="11264" width="11.42578125" style="75"/>
    <col min="11265" max="11266" width="1" style="75" customWidth="1"/>
    <col min="11267" max="11268" width="7.140625" style="75" customWidth="1"/>
    <col min="11269" max="11271" width="21.42578125" style="75" customWidth="1"/>
    <col min="11272" max="11272" width="16.28515625" style="75" bestFit="1" customWidth="1"/>
    <col min="11273" max="11273" width="21.42578125" style="75" customWidth="1"/>
    <col min="11274" max="11274" width="21.7109375" style="75" customWidth="1"/>
    <col min="11275" max="11275" width="1" style="75" customWidth="1"/>
    <col min="11276" max="11520" width="11.42578125" style="75"/>
    <col min="11521" max="11522" width="1" style="75" customWidth="1"/>
    <col min="11523" max="11524" width="7.140625" style="75" customWidth="1"/>
    <col min="11525" max="11527" width="21.42578125" style="75" customWidth="1"/>
    <col min="11528" max="11528" width="16.28515625" style="75" bestFit="1" customWidth="1"/>
    <col min="11529" max="11529" width="21.42578125" style="75" customWidth="1"/>
    <col min="11530" max="11530" width="21.7109375" style="75" customWidth="1"/>
    <col min="11531" max="11531" width="1" style="75" customWidth="1"/>
    <col min="11532" max="11776" width="11.42578125" style="75"/>
    <col min="11777" max="11778" width="1" style="75" customWidth="1"/>
    <col min="11779" max="11780" width="7.140625" style="75" customWidth="1"/>
    <col min="11781" max="11783" width="21.42578125" style="75" customWidth="1"/>
    <col min="11784" max="11784" width="16.28515625" style="75" bestFit="1" customWidth="1"/>
    <col min="11785" max="11785" width="21.42578125" style="75" customWidth="1"/>
    <col min="11786" max="11786" width="21.7109375" style="75" customWidth="1"/>
    <col min="11787" max="11787" width="1" style="75" customWidth="1"/>
    <col min="11788" max="12032" width="11.42578125" style="75"/>
    <col min="12033" max="12034" width="1" style="75" customWidth="1"/>
    <col min="12035" max="12036" width="7.140625" style="75" customWidth="1"/>
    <col min="12037" max="12039" width="21.42578125" style="75" customWidth="1"/>
    <col min="12040" max="12040" width="16.28515625" style="75" bestFit="1" customWidth="1"/>
    <col min="12041" max="12041" width="21.42578125" style="75" customWidth="1"/>
    <col min="12042" max="12042" width="21.7109375" style="75" customWidth="1"/>
    <col min="12043" max="12043" width="1" style="75" customWidth="1"/>
    <col min="12044" max="12288" width="11.42578125" style="75"/>
    <col min="12289" max="12290" width="1" style="75" customWidth="1"/>
    <col min="12291" max="12292" width="7.140625" style="75" customWidth="1"/>
    <col min="12293" max="12295" width="21.42578125" style="75" customWidth="1"/>
    <col min="12296" max="12296" width="16.28515625" style="75" bestFit="1" customWidth="1"/>
    <col min="12297" max="12297" width="21.42578125" style="75" customWidth="1"/>
    <col min="12298" max="12298" width="21.7109375" style="75" customWidth="1"/>
    <col min="12299" max="12299" width="1" style="75" customWidth="1"/>
    <col min="12300" max="12544" width="11.42578125" style="75"/>
    <col min="12545" max="12546" width="1" style="75" customWidth="1"/>
    <col min="12547" max="12548" width="7.140625" style="75" customWidth="1"/>
    <col min="12549" max="12551" width="21.42578125" style="75" customWidth="1"/>
    <col min="12552" max="12552" width="16.28515625" style="75" bestFit="1" customWidth="1"/>
    <col min="12553" max="12553" width="21.42578125" style="75" customWidth="1"/>
    <col min="12554" max="12554" width="21.7109375" style="75" customWidth="1"/>
    <col min="12555" max="12555" width="1" style="75" customWidth="1"/>
    <col min="12556" max="12800" width="11.42578125" style="75"/>
    <col min="12801" max="12802" width="1" style="75" customWidth="1"/>
    <col min="12803" max="12804" width="7.140625" style="75" customWidth="1"/>
    <col min="12805" max="12807" width="21.42578125" style="75" customWidth="1"/>
    <col min="12808" max="12808" width="16.28515625" style="75" bestFit="1" customWidth="1"/>
    <col min="12809" max="12809" width="21.42578125" style="75" customWidth="1"/>
    <col min="12810" max="12810" width="21.7109375" style="75" customWidth="1"/>
    <col min="12811" max="12811" width="1" style="75" customWidth="1"/>
    <col min="12812" max="13056" width="11.42578125" style="75"/>
    <col min="13057" max="13058" width="1" style="75" customWidth="1"/>
    <col min="13059" max="13060" width="7.140625" style="75" customWidth="1"/>
    <col min="13061" max="13063" width="21.42578125" style="75" customWidth="1"/>
    <col min="13064" max="13064" width="16.28515625" style="75" bestFit="1" customWidth="1"/>
    <col min="13065" max="13065" width="21.42578125" style="75" customWidth="1"/>
    <col min="13066" max="13066" width="21.7109375" style="75" customWidth="1"/>
    <col min="13067" max="13067" width="1" style="75" customWidth="1"/>
    <col min="13068" max="13312" width="11.42578125" style="75"/>
    <col min="13313" max="13314" width="1" style="75" customWidth="1"/>
    <col min="13315" max="13316" width="7.140625" style="75" customWidth="1"/>
    <col min="13317" max="13319" width="21.42578125" style="75" customWidth="1"/>
    <col min="13320" max="13320" width="16.28515625" style="75" bestFit="1" customWidth="1"/>
    <col min="13321" max="13321" width="21.42578125" style="75" customWidth="1"/>
    <col min="13322" max="13322" width="21.7109375" style="75" customWidth="1"/>
    <col min="13323" max="13323" width="1" style="75" customWidth="1"/>
    <col min="13324" max="13568" width="11.42578125" style="75"/>
    <col min="13569" max="13570" width="1" style="75" customWidth="1"/>
    <col min="13571" max="13572" width="7.140625" style="75" customWidth="1"/>
    <col min="13573" max="13575" width="21.42578125" style="75" customWidth="1"/>
    <col min="13576" max="13576" width="16.28515625" style="75" bestFit="1" customWidth="1"/>
    <col min="13577" max="13577" width="21.42578125" style="75" customWidth="1"/>
    <col min="13578" max="13578" width="21.7109375" style="75" customWidth="1"/>
    <col min="13579" max="13579" width="1" style="75" customWidth="1"/>
    <col min="13580" max="13824" width="11.42578125" style="75"/>
    <col min="13825" max="13826" width="1" style="75" customWidth="1"/>
    <col min="13827" max="13828" width="7.140625" style="75" customWidth="1"/>
    <col min="13829" max="13831" width="21.42578125" style="75" customWidth="1"/>
    <col min="13832" max="13832" width="16.28515625" style="75" bestFit="1" customWidth="1"/>
    <col min="13833" max="13833" width="21.42578125" style="75" customWidth="1"/>
    <col min="13834" max="13834" width="21.7109375" style="75" customWidth="1"/>
    <col min="13835" max="13835" width="1" style="75" customWidth="1"/>
    <col min="13836" max="14080" width="11.42578125" style="75"/>
    <col min="14081" max="14082" width="1" style="75" customWidth="1"/>
    <col min="14083" max="14084" width="7.140625" style="75" customWidth="1"/>
    <col min="14085" max="14087" width="21.42578125" style="75" customWidth="1"/>
    <col min="14088" max="14088" width="16.28515625" style="75" bestFit="1" customWidth="1"/>
    <col min="14089" max="14089" width="21.42578125" style="75" customWidth="1"/>
    <col min="14090" max="14090" width="21.7109375" style="75" customWidth="1"/>
    <col min="14091" max="14091" width="1" style="75" customWidth="1"/>
    <col min="14092" max="14336" width="11.42578125" style="75"/>
    <col min="14337" max="14338" width="1" style="75" customWidth="1"/>
    <col min="14339" max="14340" width="7.140625" style="75" customWidth="1"/>
    <col min="14341" max="14343" width="21.42578125" style="75" customWidth="1"/>
    <col min="14344" max="14344" width="16.28515625" style="75" bestFit="1" customWidth="1"/>
    <col min="14345" max="14345" width="21.42578125" style="75" customWidth="1"/>
    <col min="14346" max="14346" width="21.7109375" style="75" customWidth="1"/>
    <col min="14347" max="14347" width="1" style="75" customWidth="1"/>
    <col min="14348" max="14592" width="11.42578125" style="75"/>
    <col min="14593" max="14594" width="1" style="75" customWidth="1"/>
    <col min="14595" max="14596" width="7.140625" style="75" customWidth="1"/>
    <col min="14597" max="14599" width="21.42578125" style="75" customWidth="1"/>
    <col min="14600" max="14600" width="16.28515625" style="75" bestFit="1" customWidth="1"/>
    <col min="14601" max="14601" width="21.42578125" style="75" customWidth="1"/>
    <col min="14602" max="14602" width="21.7109375" style="75" customWidth="1"/>
    <col min="14603" max="14603" width="1" style="75" customWidth="1"/>
    <col min="14604" max="14848" width="11.42578125" style="75"/>
    <col min="14849" max="14850" width="1" style="75" customWidth="1"/>
    <col min="14851" max="14852" width="7.140625" style="75" customWidth="1"/>
    <col min="14853" max="14855" width="21.42578125" style="75" customWidth="1"/>
    <col min="14856" max="14856" width="16.28515625" style="75" bestFit="1" customWidth="1"/>
    <col min="14857" max="14857" width="21.42578125" style="75" customWidth="1"/>
    <col min="14858" max="14858" width="21.7109375" style="75" customWidth="1"/>
    <col min="14859" max="14859" width="1" style="75" customWidth="1"/>
    <col min="14860" max="15104" width="11.42578125" style="75"/>
    <col min="15105" max="15106" width="1" style="75" customWidth="1"/>
    <col min="15107" max="15108" width="7.140625" style="75" customWidth="1"/>
    <col min="15109" max="15111" width="21.42578125" style="75" customWidth="1"/>
    <col min="15112" max="15112" width="16.28515625" style="75" bestFit="1" customWidth="1"/>
    <col min="15113" max="15113" width="21.42578125" style="75" customWidth="1"/>
    <col min="15114" max="15114" width="21.7109375" style="75" customWidth="1"/>
    <col min="15115" max="15115" width="1" style="75" customWidth="1"/>
    <col min="15116" max="15360" width="11.42578125" style="75"/>
    <col min="15361" max="15362" width="1" style="75" customWidth="1"/>
    <col min="15363" max="15364" width="7.140625" style="75" customWidth="1"/>
    <col min="15365" max="15367" width="21.42578125" style="75" customWidth="1"/>
    <col min="15368" max="15368" width="16.28515625" style="75" bestFit="1" customWidth="1"/>
    <col min="15369" max="15369" width="21.42578125" style="75" customWidth="1"/>
    <col min="15370" max="15370" width="21.7109375" style="75" customWidth="1"/>
    <col min="15371" max="15371" width="1" style="75" customWidth="1"/>
    <col min="15372" max="15616" width="11.42578125" style="75"/>
    <col min="15617" max="15618" width="1" style="75" customWidth="1"/>
    <col min="15619" max="15620" width="7.140625" style="75" customWidth="1"/>
    <col min="15621" max="15623" width="21.42578125" style="75" customWidth="1"/>
    <col min="15624" max="15624" width="16.28515625" style="75" bestFit="1" customWidth="1"/>
    <col min="15625" max="15625" width="21.42578125" style="75" customWidth="1"/>
    <col min="15626" max="15626" width="21.7109375" style="75" customWidth="1"/>
    <col min="15627" max="15627" width="1" style="75" customWidth="1"/>
    <col min="15628" max="15872" width="11.42578125" style="75"/>
    <col min="15873" max="15874" width="1" style="75" customWidth="1"/>
    <col min="15875" max="15876" width="7.140625" style="75" customWidth="1"/>
    <col min="15877" max="15879" width="21.42578125" style="75" customWidth="1"/>
    <col min="15880" max="15880" width="16.28515625" style="75" bestFit="1" customWidth="1"/>
    <col min="15881" max="15881" width="21.42578125" style="75" customWidth="1"/>
    <col min="15882" max="15882" width="21.7109375" style="75" customWidth="1"/>
    <col min="15883" max="15883" width="1" style="75" customWidth="1"/>
    <col min="15884" max="16128" width="11.42578125" style="75"/>
    <col min="16129" max="16130" width="1" style="75" customWidth="1"/>
    <col min="16131" max="16132" width="7.140625" style="75" customWidth="1"/>
    <col min="16133" max="16135" width="21.42578125" style="75" customWidth="1"/>
    <col min="16136" max="16136" width="16.28515625" style="75" bestFit="1" customWidth="1"/>
    <col min="16137" max="16137" width="21.42578125" style="75" customWidth="1"/>
    <col min="16138" max="16138" width="21.7109375" style="75" customWidth="1"/>
    <col min="16139" max="16139" width="1" style="75" customWidth="1"/>
    <col min="16140" max="16384" width="11.42578125" style="75"/>
  </cols>
  <sheetData>
    <row r="1" spans="2:11" ht="5.25" customHeight="1" thickBot="1" x14ac:dyDescent="0.3">
      <c r="I1" s="75"/>
    </row>
    <row r="2" spans="2:11" ht="15.75" customHeight="1" x14ac:dyDescent="0.25">
      <c r="B2" s="124"/>
      <c r="C2" s="122"/>
      <c r="D2" s="122"/>
      <c r="E2" s="122"/>
      <c r="F2" s="122"/>
      <c r="G2" s="122"/>
      <c r="H2" s="122"/>
      <c r="I2" s="122"/>
      <c r="J2" s="122"/>
      <c r="K2" s="121"/>
    </row>
    <row r="3" spans="2:11" ht="21" customHeight="1" x14ac:dyDescent="0.25">
      <c r="B3" s="119"/>
      <c r="C3" s="120" t="str">
        <f>MEN!C3</f>
        <v>3a Carrera Vertical ALEPH Tower Running 2025</v>
      </c>
      <c r="D3" s="116"/>
      <c r="E3" s="116"/>
      <c r="F3" s="116"/>
      <c r="G3" s="116"/>
      <c r="H3" s="116"/>
      <c r="J3" s="116"/>
      <c r="K3" s="115"/>
    </row>
    <row r="4" spans="2:11" ht="21.75" customHeight="1" x14ac:dyDescent="0.25">
      <c r="B4" s="119"/>
      <c r="C4" s="118" t="s">
        <v>652</v>
      </c>
      <c r="D4" s="118"/>
      <c r="E4" s="116"/>
      <c r="F4" s="116"/>
      <c r="G4" s="116"/>
      <c r="H4" s="116"/>
      <c r="I4" s="117" t="str">
        <f>MEN!I4</f>
        <v>June 07, 2025</v>
      </c>
      <c r="J4" s="116"/>
      <c r="K4" s="115"/>
    </row>
    <row r="5" spans="2:11" ht="15.75" customHeight="1" thickBot="1" x14ac:dyDescent="0.3">
      <c r="B5" s="114"/>
      <c r="C5" s="112"/>
      <c r="D5" s="112"/>
      <c r="E5" s="112"/>
      <c r="F5" s="112"/>
      <c r="G5" s="112"/>
      <c r="H5" s="112"/>
      <c r="I5" s="112"/>
      <c r="J5" s="112"/>
      <c r="K5" s="111"/>
    </row>
    <row r="6" spans="2:11" ht="5.25" customHeight="1" thickBot="1" x14ac:dyDescent="0.3">
      <c r="I6" s="75"/>
    </row>
    <row r="7" spans="2:11" s="91" customFormat="1" ht="15.75" customHeight="1" thickBot="1" x14ac:dyDescent="0.3">
      <c r="B7" s="125"/>
      <c r="C7" s="126" t="s">
        <v>676</v>
      </c>
      <c r="D7" s="127"/>
      <c r="E7" s="127"/>
      <c r="F7" s="127"/>
      <c r="G7" s="127"/>
      <c r="H7" s="127"/>
      <c r="I7" s="127"/>
      <c r="J7" s="127"/>
      <c r="K7" s="127"/>
    </row>
    <row r="8" spans="2:11" s="91" customFormat="1" ht="5.25" customHeight="1" x14ac:dyDescent="0.25">
      <c r="B8" s="105"/>
      <c r="C8" s="103"/>
      <c r="D8" s="103"/>
      <c r="E8" s="103"/>
      <c r="F8" s="103"/>
      <c r="G8" s="103"/>
      <c r="H8" s="103"/>
      <c r="I8" s="103"/>
      <c r="J8" s="103"/>
      <c r="K8" s="103"/>
    </row>
    <row r="9" spans="2:11" s="91" customFormat="1" ht="16.5" customHeight="1" x14ac:dyDescent="0.25">
      <c r="B9" s="101"/>
      <c r="C9" s="100" t="s">
        <v>674</v>
      </c>
      <c r="D9" s="100"/>
      <c r="E9" s="100" t="s">
        <v>673</v>
      </c>
      <c r="F9" s="100" t="s">
        <v>672</v>
      </c>
      <c r="G9" s="100" t="s">
        <v>671</v>
      </c>
      <c r="H9" s="100" t="s">
        <v>670</v>
      </c>
      <c r="I9" s="84" t="s">
        <v>669</v>
      </c>
      <c r="J9" s="84" t="s">
        <v>668</v>
      </c>
      <c r="K9" s="99"/>
    </row>
    <row r="10" spans="2:11" ht="16.5" customHeight="1" x14ac:dyDescent="0.25">
      <c r="B10" s="98"/>
      <c r="C10" s="96" t="s">
        <v>667</v>
      </c>
      <c r="D10" s="84" t="s">
        <v>677</v>
      </c>
      <c r="E10" s="96" t="s">
        <v>666</v>
      </c>
      <c r="F10" s="96" t="s">
        <v>665</v>
      </c>
      <c r="G10" s="96" t="s">
        <v>664</v>
      </c>
      <c r="H10" s="96" t="s">
        <v>663</v>
      </c>
      <c r="I10" s="95" t="s">
        <v>662</v>
      </c>
      <c r="J10" s="95" t="s">
        <v>661</v>
      </c>
      <c r="K10" s="80"/>
    </row>
    <row r="11" spans="2:11" ht="16.5" customHeight="1" x14ac:dyDescent="0.25">
      <c r="B11" s="98"/>
      <c r="C11" s="96" t="s">
        <v>660</v>
      </c>
      <c r="D11" s="84" t="s">
        <v>678</v>
      </c>
      <c r="E11" s="96" t="s">
        <v>659</v>
      </c>
      <c r="F11" s="96" t="s">
        <v>658</v>
      </c>
      <c r="G11" s="97" t="s">
        <v>657</v>
      </c>
      <c r="H11" s="96" t="s">
        <v>656</v>
      </c>
      <c r="I11" s="95" t="s">
        <v>655</v>
      </c>
      <c r="J11" s="95" t="s">
        <v>654</v>
      </c>
      <c r="K11" s="80"/>
    </row>
    <row r="12" spans="2:11" s="91" customFormat="1" ht="15.75" customHeight="1" thickBot="1" x14ac:dyDescent="0.3">
      <c r="B12" s="94"/>
      <c r="C12" s="92"/>
      <c r="D12" s="92"/>
      <c r="E12" s="92"/>
      <c r="F12" s="92"/>
      <c r="G12" s="92"/>
      <c r="H12" s="92"/>
      <c r="I12" s="93"/>
      <c r="J12" s="92"/>
      <c r="K12" s="80"/>
    </row>
    <row r="13" spans="2:11" ht="18" customHeight="1" x14ac:dyDescent="0.25">
      <c r="B13" s="85"/>
      <c r="C13" s="84">
        <v>1</v>
      </c>
      <c r="D13" s="150">
        <v>40</v>
      </c>
      <c r="E13" s="128"/>
      <c r="F13" s="144" t="s">
        <v>17</v>
      </c>
      <c r="G13" s="145" t="s">
        <v>18</v>
      </c>
      <c r="H13" s="129"/>
      <c r="I13" s="151" t="s">
        <v>653</v>
      </c>
      <c r="J13" s="147">
        <v>5.3356481481481484E-3</v>
      </c>
      <c r="K13" s="80"/>
    </row>
    <row r="14" spans="2:11" ht="18" customHeight="1" x14ac:dyDescent="0.25">
      <c r="B14" s="85"/>
      <c r="C14" s="84">
        <v>2</v>
      </c>
      <c r="D14" s="137"/>
      <c r="E14" s="152"/>
      <c r="F14" s="142" t="s">
        <v>31</v>
      </c>
      <c r="G14" s="146" t="s">
        <v>32</v>
      </c>
      <c r="H14" s="153"/>
      <c r="I14" s="154" t="s">
        <v>653</v>
      </c>
      <c r="J14" s="148">
        <v>5.5092592592592589E-3</v>
      </c>
      <c r="K14" s="80"/>
    </row>
    <row r="15" spans="2:11" ht="18" customHeight="1" x14ac:dyDescent="0.25">
      <c r="B15" s="85"/>
      <c r="C15" s="84">
        <v>3</v>
      </c>
      <c r="D15" s="155">
        <v>26</v>
      </c>
      <c r="E15" s="128"/>
      <c r="F15" s="144" t="s">
        <v>33</v>
      </c>
      <c r="G15" s="145" t="s">
        <v>34</v>
      </c>
      <c r="H15" s="129"/>
      <c r="I15" s="151" t="s">
        <v>653</v>
      </c>
      <c r="J15" s="147">
        <v>5.6249999999999998E-3</v>
      </c>
      <c r="K15" s="80"/>
    </row>
    <row r="16" spans="2:11" ht="18" customHeight="1" x14ac:dyDescent="0.25">
      <c r="B16" s="85"/>
      <c r="C16" s="84">
        <v>4</v>
      </c>
      <c r="D16" s="137"/>
      <c r="E16" s="130"/>
      <c r="F16" s="142" t="s">
        <v>37</v>
      </c>
      <c r="G16" s="146" t="s">
        <v>38</v>
      </c>
      <c r="H16" s="131"/>
      <c r="I16" s="149" t="s">
        <v>653</v>
      </c>
      <c r="J16" s="148">
        <v>5.6712962962962967E-3</v>
      </c>
      <c r="K16" s="80"/>
    </row>
    <row r="17" spans="2:11" ht="18" customHeight="1" x14ac:dyDescent="0.25">
      <c r="B17" s="85"/>
      <c r="C17" s="84">
        <v>5</v>
      </c>
      <c r="D17" s="155">
        <v>18</v>
      </c>
      <c r="E17" s="128"/>
      <c r="F17" s="144" t="s">
        <v>52</v>
      </c>
      <c r="G17" s="145" t="s">
        <v>53</v>
      </c>
      <c r="H17" s="129"/>
      <c r="I17" s="151" t="s">
        <v>653</v>
      </c>
      <c r="J17" s="147">
        <v>5.9259259259259256E-3</v>
      </c>
      <c r="K17" s="80"/>
    </row>
    <row r="18" spans="2:11" ht="18" customHeight="1" x14ac:dyDescent="0.25">
      <c r="B18" s="85"/>
      <c r="C18" s="84">
        <v>6</v>
      </c>
      <c r="D18" s="137"/>
      <c r="E18" s="130"/>
      <c r="F18" s="142" t="s">
        <v>56</v>
      </c>
      <c r="G18" s="146" t="s">
        <v>57</v>
      </c>
      <c r="H18" s="131"/>
      <c r="I18" s="149" t="s">
        <v>653</v>
      </c>
      <c r="J18" s="148">
        <v>6.1805555555555555E-3</v>
      </c>
      <c r="K18" s="80"/>
    </row>
    <row r="19" spans="2:11" ht="18" customHeight="1" x14ac:dyDescent="0.25">
      <c r="B19" s="85"/>
      <c r="C19" s="84">
        <v>7</v>
      </c>
      <c r="D19" s="137"/>
      <c r="E19" s="130"/>
      <c r="F19" s="142" t="s">
        <v>66</v>
      </c>
      <c r="G19" s="146" t="s">
        <v>67</v>
      </c>
      <c r="H19" s="131"/>
      <c r="I19" s="149" t="s">
        <v>653</v>
      </c>
      <c r="J19" s="148">
        <v>6.3194444444444444E-3</v>
      </c>
      <c r="K19" s="80"/>
    </row>
    <row r="20" spans="2:11" ht="18" customHeight="1" x14ac:dyDescent="0.25">
      <c r="B20" s="85"/>
      <c r="C20" s="84">
        <v>8</v>
      </c>
      <c r="D20" s="137"/>
      <c r="E20" s="130"/>
      <c r="F20" s="142" t="s">
        <v>72</v>
      </c>
      <c r="G20" s="146" t="s">
        <v>73</v>
      </c>
      <c r="H20" s="131"/>
      <c r="I20" s="149" t="s">
        <v>653</v>
      </c>
      <c r="J20" s="148">
        <v>6.4814814814814813E-3</v>
      </c>
      <c r="K20" s="80"/>
    </row>
    <row r="21" spans="2:11" ht="18" customHeight="1" x14ac:dyDescent="0.25">
      <c r="B21" s="85"/>
      <c r="C21" s="84">
        <v>9</v>
      </c>
      <c r="D21" s="137"/>
      <c r="E21" s="130"/>
      <c r="F21" s="142" t="s">
        <v>76</v>
      </c>
      <c r="G21" s="146" t="s">
        <v>77</v>
      </c>
      <c r="H21" s="131"/>
      <c r="I21" s="149" t="s">
        <v>653</v>
      </c>
      <c r="J21" s="148">
        <v>6.5856481481481478E-3</v>
      </c>
      <c r="K21" s="80"/>
    </row>
    <row r="22" spans="2:11" ht="18" customHeight="1" x14ac:dyDescent="0.25">
      <c r="B22" s="85"/>
      <c r="C22" s="84">
        <v>10</v>
      </c>
      <c r="D22" s="137"/>
      <c r="E22" s="130"/>
      <c r="F22" s="142" t="s">
        <v>83</v>
      </c>
      <c r="G22" s="146" t="s">
        <v>84</v>
      </c>
      <c r="H22" s="131"/>
      <c r="I22" s="149" t="s">
        <v>653</v>
      </c>
      <c r="J22" s="148">
        <v>6.6550925925925927E-3</v>
      </c>
      <c r="K22" s="80"/>
    </row>
    <row r="23" spans="2:11" ht="18" customHeight="1" x14ac:dyDescent="0.25">
      <c r="B23" s="85"/>
      <c r="C23" s="84">
        <v>11</v>
      </c>
      <c r="D23" s="137"/>
      <c r="E23" s="130"/>
      <c r="F23" s="142" t="s">
        <v>87</v>
      </c>
      <c r="G23" s="146" t="s">
        <v>88</v>
      </c>
      <c r="H23" s="131"/>
      <c r="I23" s="149" t="s">
        <v>653</v>
      </c>
      <c r="J23" s="148">
        <v>6.6898148148148151E-3</v>
      </c>
      <c r="K23" s="80"/>
    </row>
    <row r="24" spans="2:11" ht="18" customHeight="1" x14ac:dyDescent="0.25">
      <c r="B24" s="85"/>
      <c r="C24" s="84">
        <v>12</v>
      </c>
      <c r="D24" s="138"/>
      <c r="E24" s="130"/>
      <c r="F24" s="142" t="s">
        <v>95</v>
      </c>
      <c r="G24" s="146" t="s">
        <v>96</v>
      </c>
      <c r="H24" s="131"/>
      <c r="I24" s="149" t="s">
        <v>653</v>
      </c>
      <c r="J24" s="148">
        <v>6.7476851851851856E-3</v>
      </c>
      <c r="K24" s="80"/>
    </row>
    <row r="25" spans="2:11" ht="18" customHeight="1" x14ac:dyDescent="0.25">
      <c r="B25" s="85"/>
      <c r="C25" s="84">
        <v>13</v>
      </c>
      <c r="D25" s="156">
        <v>3</v>
      </c>
      <c r="E25" s="128"/>
      <c r="F25" s="144" t="s">
        <v>104</v>
      </c>
      <c r="G25" s="145" t="s">
        <v>105</v>
      </c>
      <c r="H25" s="129"/>
      <c r="I25" s="151" t="s">
        <v>653</v>
      </c>
      <c r="J25" s="147">
        <v>6.9791666666666665E-3</v>
      </c>
      <c r="K25" s="80"/>
    </row>
    <row r="26" spans="2:11" ht="18" customHeight="1" x14ac:dyDescent="0.25">
      <c r="B26" s="85"/>
      <c r="C26" s="84">
        <v>14</v>
      </c>
      <c r="D26" s="156">
        <v>2</v>
      </c>
      <c r="E26" s="128"/>
      <c r="F26" s="144" t="s">
        <v>106</v>
      </c>
      <c r="G26" s="145" t="s">
        <v>107</v>
      </c>
      <c r="H26" s="129"/>
      <c r="I26" s="151" t="s">
        <v>653</v>
      </c>
      <c r="J26" s="147">
        <v>7.0023148148148145E-3</v>
      </c>
      <c r="K26" s="80"/>
    </row>
    <row r="27" spans="2:11" ht="18" customHeight="1" thickBot="1" x14ac:dyDescent="0.3">
      <c r="B27" s="85"/>
      <c r="C27" s="84">
        <v>15</v>
      </c>
      <c r="D27" s="139">
        <v>1</v>
      </c>
      <c r="E27" s="130"/>
      <c r="F27" s="142" t="s">
        <v>110</v>
      </c>
      <c r="G27" s="146" t="s">
        <v>111</v>
      </c>
      <c r="H27" s="131"/>
      <c r="I27" s="149" t="s">
        <v>653</v>
      </c>
      <c r="J27" s="148">
        <v>7.0486111111111114E-3</v>
      </c>
      <c r="K27" s="80"/>
    </row>
    <row r="28" spans="2:11" ht="15.75" customHeight="1" x14ac:dyDescent="0.2">
      <c r="B28" s="85"/>
      <c r="C28" s="84"/>
      <c r="D28" s="83"/>
      <c r="E28" s="130"/>
      <c r="F28" s="166"/>
      <c r="G28" s="166"/>
      <c r="H28" s="131"/>
      <c r="I28" s="132"/>
      <c r="J28" s="133"/>
      <c r="K28" s="80"/>
    </row>
    <row r="29" spans="2:11" ht="15.75" customHeight="1" x14ac:dyDescent="0.2">
      <c r="B29" s="85"/>
      <c r="C29" s="84"/>
      <c r="D29" s="83"/>
      <c r="E29" s="130"/>
      <c r="F29" s="166"/>
      <c r="G29" s="166"/>
      <c r="H29" s="131"/>
      <c r="I29" s="132"/>
      <c r="J29" s="133"/>
      <c r="K29" s="80"/>
    </row>
    <row r="30" spans="2:11" ht="15.75" customHeight="1" x14ac:dyDescent="0.2">
      <c r="B30" s="85"/>
      <c r="C30" s="84"/>
      <c r="D30" s="83"/>
      <c r="E30" s="130"/>
      <c r="F30" s="166"/>
      <c r="G30" s="166"/>
      <c r="H30" s="131"/>
      <c r="I30" s="132"/>
      <c r="J30" s="133"/>
      <c r="K30" s="80"/>
    </row>
    <row r="31" spans="2:11" ht="15.75" customHeight="1" x14ac:dyDescent="0.2">
      <c r="B31" s="85"/>
      <c r="C31" s="84"/>
      <c r="D31" s="83"/>
      <c r="E31" s="130"/>
      <c r="F31" s="166"/>
      <c r="G31" s="166"/>
      <c r="H31" s="131"/>
      <c r="I31" s="132"/>
      <c r="J31" s="133"/>
      <c r="K31" s="80"/>
    </row>
    <row r="32" spans="2:11" ht="15.75" customHeight="1" x14ac:dyDescent="0.2">
      <c r="B32" s="85"/>
      <c r="C32" s="84"/>
      <c r="D32" s="83"/>
      <c r="E32" s="130"/>
      <c r="F32" s="166"/>
      <c r="G32" s="166"/>
      <c r="H32" s="131"/>
      <c r="I32" s="132"/>
      <c r="J32" s="133"/>
      <c r="K32" s="80"/>
    </row>
    <row r="33" spans="2:11" ht="15.75" customHeight="1" x14ac:dyDescent="0.2">
      <c r="B33" s="85"/>
      <c r="C33" s="84"/>
      <c r="D33" s="83"/>
      <c r="E33" s="130"/>
      <c r="F33" s="166"/>
      <c r="G33" s="166"/>
      <c r="H33" s="131"/>
      <c r="I33" s="132"/>
      <c r="J33" s="133"/>
      <c r="K33" s="80"/>
    </row>
    <row r="34" spans="2:11" ht="15.75" customHeight="1" x14ac:dyDescent="0.2">
      <c r="B34" s="85"/>
      <c r="C34" s="84"/>
      <c r="D34" s="83"/>
      <c r="E34" s="130"/>
      <c r="F34" s="166"/>
      <c r="G34" s="166"/>
      <c r="H34" s="131"/>
      <c r="I34" s="132"/>
      <c r="J34" s="133"/>
      <c r="K34" s="80"/>
    </row>
    <row r="35" spans="2:11" ht="15.75" customHeight="1" x14ac:dyDescent="0.2">
      <c r="B35" s="85"/>
      <c r="C35" s="84"/>
      <c r="D35" s="83"/>
      <c r="E35" s="130"/>
      <c r="F35" s="166"/>
      <c r="G35" s="166"/>
      <c r="H35" s="131"/>
      <c r="I35" s="132"/>
      <c r="J35" s="133"/>
      <c r="K35" s="80"/>
    </row>
    <row r="36" spans="2:11" ht="15.75" customHeight="1" x14ac:dyDescent="0.2">
      <c r="B36" s="85"/>
      <c r="C36" s="84"/>
      <c r="D36" s="83"/>
      <c r="E36" s="130"/>
      <c r="F36" s="166"/>
      <c r="G36" s="166"/>
      <c r="H36" s="131"/>
      <c r="I36" s="132"/>
      <c r="J36" s="133"/>
      <c r="K36" s="80"/>
    </row>
    <row r="37" spans="2:11" ht="15.75" customHeight="1" x14ac:dyDescent="0.2">
      <c r="B37" s="85"/>
      <c r="C37" s="84"/>
      <c r="D37" s="83"/>
      <c r="E37" s="130"/>
      <c r="F37" s="166"/>
      <c r="G37" s="166"/>
      <c r="H37" s="131"/>
      <c r="I37" s="132"/>
      <c r="J37" s="133"/>
      <c r="K37" s="80"/>
    </row>
    <row r="38" spans="2:11" ht="15.75" customHeight="1" x14ac:dyDescent="0.2">
      <c r="B38" s="85"/>
      <c r="C38" s="84"/>
      <c r="D38" s="83"/>
      <c r="E38" s="130"/>
      <c r="F38" s="166"/>
      <c r="G38" s="166"/>
      <c r="H38" s="131"/>
      <c r="I38" s="132"/>
      <c r="J38" s="133"/>
      <c r="K38" s="80"/>
    </row>
    <row r="39" spans="2:11" ht="15.75" customHeight="1" x14ac:dyDescent="0.2">
      <c r="B39" s="85"/>
      <c r="C39" s="84"/>
      <c r="D39" s="83"/>
      <c r="E39" s="130"/>
      <c r="F39" s="166"/>
      <c r="G39" s="166"/>
      <c r="H39" s="131"/>
      <c r="I39" s="132"/>
      <c r="J39" s="133"/>
      <c r="K39" s="80"/>
    </row>
    <row r="40" spans="2:11" ht="15.75" customHeight="1" x14ac:dyDescent="0.2">
      <c r="B40" s="85"/>
      <c r="C40" s="84"/>
      <c r="D40" s="83"/>
      <c r="E40" s="130"/>
      <c r="F40" s="166"/>
      <c r="G40" s="166"/>
      <c r="H40" s="131"/>
      <c r="I40" s="132"/>
      <c r="J40" s="133"/>
      <c r="K40" s="80"/>
    </row>
    <row r="41" spans="2:11" ht="15.75" customHeight="1" x14ac:dyDescent="0.2">
      <c r="B41" s="85"/>
      <c r="C41" s="84"/>
      <c r="D41" s="83"/>
      <c r="E41" s="130"/>
      <c r="F41" s="166"/>
      <c r="G41" s="166"/>
      <c r="H41" s="131"/>
      <c r="I41" s="132"/>
      <c r="J41" s="133"/>
      <c r="K41" s="80"/>
    </row>
    <row r="42" spans="2:11" ht="15.75" customHeight="1" thickBot="1" x14ac:dyDescent="0.25">
      <c r="B42" s="79"/>
      <c r="C42" s="78"/>
      <c r="D42" s="83"/>
      <c r="E42" s="130"/>
      <c r="F42" s="166"/>
      <c r="G42" s="166"/>
      <c r="H42" s="131"/>
      <c r="I42" s="132"/>
      <c r="J42" s="133"/>
      <c r="K42" s="134"/>
    </row>
    <row r="43" spans="2:11" ht="5.25" customHeight="1" x14ac:dyDescent="0.25">
      <c r="I43" s="75"/>
    </row>
  </sheetData>
  <mergeCells count="15">
    <mergeCell ref="F28:G28"/>
    <mergeCell ref="F29:G29"/>
    <mergeCell ref="F30:G30"/>
    <mergeCell ref="F42:G42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95" orientation="landscape" horizontalDpi="4294967293" verticalDpi="20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Resultados 3ra_Carrera_Vert (2)</vt:lpstr>
      <vt:lpstr>resumen</vt:lpstr>
      <vt:lpstr>clasificacion var y fem</vt:lpstr>
      <vt:lpstr>twa results sheets</vt:lpstr>
      <vt:lpstr>MEN</vt:lpstr>
      <vt:lpstr>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 Reichetzeder</cp:lastModifiedBy>
  <dcterms:created xsi:type="dcterms:W3CDTF">2025-06-08T01:46:48Z</dcterms:created>
  <dcterms:modified xsi:type="dcterms:W3CDTF">2025-06-08T04:23:55Z</dcterms:modified>
</cp:coreProperties>
</file>